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an3545ko\Desktop\Semifinaalijärjestäjän asiat\"/>
    </mc:Choice>
  </mc:AlternateContent>
  <xr:revisionPtr revIDLastSave="0" documentId="13_ncr:1_{9068AC8A-466D-4C8C-881B-D45A862C357B}" xr6:coauthVersionLast="47" xr6:coauthVersionMax="47" xr10:uidLastSave="{00000000-0000-0000-0000-000000000000}"/>
  <bookViews>
    <workbookView xWindow="-25320" yWindow="-120" windowWidth="25440" windowHeight="15390" xr2:uid="{00000000-000D-0000-FFFF-FFFF00000000}"/>
  </bookViews>
  <sheets>
    <sheet name="Taitaja-semifinaalin tsekkilist" sheetId="1" r:id="rId1"/>
  </sheets>
  <definedNames>
    <definedName name="_xlnm._FilterDatabase" localSheetId="0" hidden="1">'Taitaja-semifinaalin tsekkilist'!$A$4:$G$86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 l="1"/>
  <c r="G3" i="1" s="1"/>
</calcChain>
</file>

<file path=xl/sharedStrings.xml><?xml version="1.0" encoding="utf-8"?>
<sst xmlns="http://schemas.openxmlformats.org/spreadsheetml/2006/main" count="206" uniqueCount="178">
  <si>
    <t>tehtäväkohtia yhteensä</t>
  </si>
  <si>
    <t>Taitaja-semifinaalin järjestämisen muistilista</t>
  </si>
  <si>
    <t>tehty kpl</t>
  </si>
  <si>
    <t>tehty %</t>
  </si>
  <si>
    <t>Otsikko</t>
  </si>
  <si>
    <t>Ajankohta</t>
  </si>
  <si>
    <t>Tehtävä</t>
  </si>
  <si>
    <t>Aikataulu</t>
  </si>
  <si>
    <t>Vastuuhenkilö</t>
  </si>
  <si>
    <t>Tarkennus</t>
  </si>
  <si>
    <t>0=ei tehty, 1=tehty</t>
  </si>
  <si>
    <t>Valmistautuminen semifinaalien järjestämiseen</t>
  </si>
  <si>
    <t>1.10 Organisoituminen </t>
  </si>
  <si>
    <t>A - Ennen kilpailua</t>
  </si>
  <si>
    <t>Semifinaalien aika ja paikka </t>
  </si>
  <si>
    <t>Finaalia edeltävän vuoden keväällä Skills Finland avaa semifinaalijärjestäjien haun, jolla pyritään saamaan tarpeeksi kattava verkosto semifinaalijärjestäjiä jokaiseen lajiin. Järjestäjät ovat alustavia tässä vaiheessa ja ne pystytään vahvistamaan vasta syksyllä kilpailijahaun päättymisen jälkeen. Mikäli järjestäjiä tarvitaan lisää, niin syksyn valtakunnallisen ohjausryhmäpäivän jälkeen yhteistyössä Taitaja-järjestäjän ja koulutuksen järjestäjien kanssa neuvotellaan lisäjärjestäjistä. </t>
  </si>
  <si>
    <t>1.12 Taitaja-säännöt</t>
  </si>
  <si>
    <t>Perehtyminen Taitaja-kilpailujen sääntöihin</t>
  </si>
  <si>
    <t>Voimassa olevat Taitaja-säännöt tulostettu - löydät sieltä keskeiset sisällöt, muistaen, että tämän vuoden semifinaalien osalta sääntöjä sovelletaan. Muuttuneista säännöistä tiedottaa lajivastaava.</t>
  </si>
  <si>
    <t>1.13 CIS-pistelaskujärjestelmä </t>
  </si>
  <si>
    <t>Pistelaskujärjestelmään perehtyminen </t>
  </si>
  <si>
    <t>Laskentatapa 0–100p --&gt; CIS-järjestelmän mukainen. --&gt; Tehtäväpankki, vanhat tehtävämallit </t>
  </si>
  <si>
    <t>1.14 Kilpailutehtävä ja arviointi </t>
  </si>
  <si>
    <t>Kilpailutehtävien ja arviointiperusteiden laadinta </t>
  </si>
  <si>
    <t>Lajivastaavat vastaavat semifinaalitehtävien tuottamisesta yhdessä semifinaalikoordinaattorin ja semifinaalijärjestäjien kanssa. Ks. säännöt. </t>
  </si>
  <si>
    <t>1.2 Tuomarien valinta</t>
  </si>
  <si>
    <t>Tuomarien valinta</t>
  </si>
  <si>
    <t>1.21 Tilavaraukset</t>
  </si>
  <si>
    <t>Tilavaraukset: kilpailupaikat, valmentajien tila, huoltopisteet, yleisön kulku- ja katsomotilat</t>
  </si>
  <si>
    <t>1.22 Koneet, tarvikkeet, laitteet</t>
  </si>
  <si>
    <t>Koneiden, laitteiden ja tarvikkeiden hankinta</t>
  </si>
  <si>
    <t xml:space="preserve">1.23 Kilpailupaikka </t>
  </si>
  <si>
    <t>Kilpailupaikkojen kuntoon laitto</t>
  </si>
  <si>
    <t>1.24 Kilpailutehtävien testaus </t>
  </si>
  <si>
    <t>Kilpailutehtävien testaus </t>
  </si>
  <si>
    <t>Kilpailutehtävien testaus</t>
  </si>
  <si>
    <t>Kilpailutehtävä kannattaa testata (työskentelyaika, tehtävän vaativuus, toimivuus, materiaalien toiminta jne.). Testaus kannattaa sopia yhteistyössä lajiohjausryhmän kanssa.</t>
  </si>
  <si>
    <t>1.3 Tiedotus ja markkinointi</t>
  </si>
  <si>
    <t>Tiedottaminen semifinaalien järjestämisestä oppilaitoksessa</t>
  </si>
  <si>
    <t>Informoi tapahtumasta oppilaitoksen markkinointivastaavaa hyvissä ajoin ennen kilpailuja.</t>
  </si>
  <si>
    <t>1.31 Vakuutukset</t>
  </si>
  <si>
    <t>Varmista vakuutukset</t>
  </si>
  <si>
    <t>1.32 Ruokailut </t>
  </si>
  <si>
    <t>Ruokailujen varmistaminen, huomioi erityisruokavaliot </t>
  </si>
  <si>
    <t>Ruokailujen varmistaminen, huomioi eritysruokavaliot</t>
  </si>
  <si>
    <t>Ilmoita henkilömäärä ja neuvottele ruokailun aikataulu hyvissä ajoin ruokalan kanssa (min. 2 vkoa ennen tapahtumaa) </t>
  </si>
  <si>
    <t>1.33 Avustavat opet ja opiskelijat</t>
  </si>
  <si>
    <t>Avustavien opiskelijoiden koulutus ja tehtävien määrittely</t>
  </si>
  <si>
    <t>Sovi opiskelijoiden kanssa aikataulut, tehtävät ja riittävä miehitys</t>
  </si>
  <si>
    <t>1.4 Yhteistyökumppanit</t>
  </si>
  <si>
    <t>Yhteistyökumppaneiden hankkiminen</t>
  </si>
  <si>
    <t>Oman alueen työpaikat ja hankintayritykset. Lajivastaavan solmimat yhteistyösopimukset kannattaa ulottaa myös semifinaaleja koskeviksi</t>
  </si>
  <si>
    <t>1.5 Ilmoittautuneiden lista </t>
  </si>
  <si>
    <t>Ilmoittautuneet kilpailijat ja yhteystiedot </t>
  </si>
  <si>
    <t>Semifinaaliin ilmoittautuneiden tiedot nähdään rekisteröintijärjestelmästä ilmoittautumisen sulkeuduttua. Lajivastaavat ja semifinaalikoordinaattorit näkevät nämä tiedot. Skills Finland toimittaa yhteystiedot erikseen lajivastaaville ja semifinaalikoordinaattorille. Kilpailijan nimen saa vaihtaa vaikka kilpailun aamuna, kunhan se tehdään ennen kuin kilpailu alkaa. Lisäkilpailijoita ei voi tulle enää listoille.</t>
  </si>
  <si>
    <t>1.6 Kutsukirje</t>
  </si>
  <si>
    <t>Kutsukirje kilpailijoille ja kilpailuhuoltajille</t>
  </si>
  <si>
    <t>Kilpailujärjestäjä toimittaa sähköpostimallin ja valmiin Word-lomakepohjan lähetettäväksi osallistujille. Kutsukirje on tapahtumanjärjestäjän verkkosivujen materiaalit-kohdassa</t>
  </si>
  <si>
    <t>1.7 Valokuvausluvat</t>
  </si>
  <si>
    <t>Valokuvaus/luvat</t>
  </si>
  <si>
    <t>1.71 Yhteistyökumppanit</t>
  </si>
  <si>
    <t>Yhteistyökumppanien näkyvyys</t>
  </si>
  <si>
    <t>Yhteistyössä oman oppilaitoksen markkinointitiimin kanssa </t>
  </si>
  <si>
    <t>1.8 Diplomit ja palkinnot</t>
  </si>
  <si>
    <t>Semifinaalin palkintojen hankinta</t>
  </si>
  <si>
    <t>Oman alueen Top-paikat ja hankintayritykset. Lajipäällikön valtakunnalliset yhteistyösopimukset </t>
  </si>
  <si>
    <t>1.9 Opasteiden suunnittelu</t>
  </si>
  <si>
    <t>Selkeät opasteet kilpailijoille ja vierailijoille </t>
  </si>
  <si>
    <t>1.91 Kilpailuhuoltajien ohjelma</t>
  </si>
  <si>
    <t>Suunnittele valmiiksi ohjelmaa kilpailuhuoltajille</t>
  </si>
  <si>
    <t>1.92 Tuomarit</t>
  </si>
  <si>
    <t>Perehdytys kilpailutehtävään ja arviointiin</t>
  </si>
  <si>
    <t>Tuomareille on annettava ennakkoperehdytys kilpailutehtäviin ja arviointiin ennen varsinaisia kilpailupäiviä</t>
  </si>
  <si>
    <t>1.93 Diplomit ja palkinnot</t>
  </si>
  <si>
    <t>Kunniakirjat kilpailijoille, toimijoille ja yhteistyökumppaneille</t>
  </si>
  <si>
    <t>Kilpailualueen järjestely ennen kilpailuja</t>
  </si>
  <si>
    <t>2.1. Kilpailupaikka siistiksi</t>
  </si>
  <si>
    <t>Työtilan siivous</t>
  </si>
  <si>
    <t>Oma vastuu tilojen siisteydestä, lisäapua siistijöiltä (ennakoi asia).</t>
  </si>
  <si>
    <t>2.2 Kilpailutarvikkeet</t>
  </si>
  <si>
    <t>Kilpailuissa tarvittavat tarvikkeet + varatarvikkeet</t>
  </si>
  <si>
    <t>Selkeästi lajiteltuna joko kilpailijakohtaisesti tai erikseen haettavasta paikasta + huomioi varatarvikkeiden määrä.</t>
  </si>
  <si>
    <t>2.3 Esteetön kulku</t>
  </si>
  <si>
    <t>Kilpailutilan esteetön liikkuminen</t>
  </si>
  <si>
    <t>Huomioi, että kilpailutilassa voi liikkua esteettä. Rajaa kilpailualue muilta opiskelijoilta/oppilaitoksen toimijoilta.</t>
  </si>
  <si>
    <t>2.4 Kilpailijan työskentelyalue</t>
  </si>
  <si>
    <t>Kilpailijan työskentelypaikka</t>
  </si>
  <si>
    <t>Oltava kaikille mahdollisimman tasapuolinen järjestelyiltään. Valaistus, etäisyydet tarvikkeisiin jne.</t>
  </si>
  <si>
    <t>2.5 Ensiaputarvikkeet ja työturvallisuus</t>
  </si>
  <si>
    <t>Ensiapu, työturvallisuus</t>
  </si>
  <si>
    <t>2.6 Testaukset ennen kilpailuja</t>
  </si>
  <si>
    <t>2.7 Ohjeistus valmiiksi</t>
  </si>
  <si>
    <t xml:space="preserve">Kilpailutehtävät, ohjeet, diplomit </t>
  </si>
  <si>
    <t>Monistettuna ja valmiina hyvissä ajoin ennen kilpailuja.</t>
  </si>
  <si>
    <t>2.8 Kilpailijoiden ohjeet ja tehtävät</t>
  </si>
  <si>
    <t>Kilpailijoiden ohjeet</t>
  </si>
  <si>
    <t>Yleisohjeet selkeästi esille kilpailutilaan ja käytäville.</t>
  </si>
  <si>
    <t>2.9 Kilpailualueen järjestely</t>
  </si>
  <si>
    <t>Aikataulut</t>
  </si>
  <si>
    <t>Varsinainen kilpailupäivä</t>
  </si>
  <si>
    <t>3.1 Kilpailijat ja huoltajat</t>
  </si>
  <si>
    <t>Päätuomari perehdyttää kilpailijat tehtävään ja kilpailun kulkuun</t>
  </si>
  <si>
    <t>3.2 Tuomarit</t>
  </si>
  <si>
    <t>Perehdytys kilpailutehtävän arviointiin</t>
  </si>
  <si>
    <t>Päätuomari perehdyttää tuomarit jo ennakolta arviointiin.</t>
  </si>
  <si>
    <t>3.3 Kilpailijan ilmoittautuminen</t>
  </si>
  <si>
    <t>B - Kilpailupäivänä</t>
  </si>
  <si>
    <t>Ilmoittautuminen</t>
  </si>
  <si>
    <t>Henkilöllisyyden toteaminen, mahd. luvat (työturvallisuus, hygienia, ym), ruoka-allergiat.</t>
  </si>
  <si>
    <t>3.4 Yleisinfo kilpailijoille ja huoltajille</t>
  </si>
  <si>
    <t>Yleisinfo päivän kulusta</t>
  </si>
  <si>
    <t>3.5 Tehtävän ohjeistus</t>
  </si>
  <si>
    <t>Ohjeistus varsinaiseen kilpailuun liittyen</t>
  </si>
  <si>
    <t>Tehtävän kuvaus, arviointiperusteet pääpiirteissään, omien työkalujen ja tarvikkeiden käyttö, yhteiset koneet ja laitteet.</t>
  </si>
  <si>
    <t>3.6 Yhteisesti käytettävät laitteet</t>
  </si>
  <si>
    <t>Yhteisessä käytössä olevat tarvikkeet</t>
  </si>
  <si>
    <t>3.7 Tutustuminen kilpailualueeseen</t>
  </si>
  <si>
    <t>Kilpailualueeseen tutustuminen</t>
  </si>
  <si>
    <t>Varaa riittävästi aikaa laittaa oma kilpailupaikka aloituskuntoon (pienentää kilpailujännitystä).</t>
  </si>
  <si>
    <t>3.8 Kilpailijan omat työvälineet</t>
  </si>
  <si>
    <t>Omat työvälineet/tarkastus kisapaikalla</t>
  </si>
  <si>
    <t>Tuomarit tarkastavat, että kilpailuvarustus on ohjeistuksen mukainen.</t>
  </si>
  <si>
    <t>3.9 Kilpailutehtävän tutustumisaika</t>
  </si>
  <si>
    <t>Kilpailuohjeisiin tutustuminen</t>
  </si>
  <si>
    <t>Yhteisen infon jälkeen kilpailijalle omaa aikaa tutustua tehtävään.</t>
  </si>
  <si>
    <t>3.10 Kilpailupaikan arvonta</t>
  </si>
  <si>
    <t>Kilpailupaikan numero</t>
  </si>
  <si>
    <t>Arvotaan päivän alkaessa mikäli kilpailijoita on lajissa useita.</t>
  </si>
  <si>
    <t>3.11 Yleisön opastus</t>
  </si>
  <si>
    <t>Yleisöystävällisyys</t>
  </si>
  <si>
    <t>Yleisöystävällisyys ja elämyksellisyys</t>
  </si>
  <si>
    <t>3.12 Kilpailuhuoltajat kilpailupäivänä</t>
  </si>
  <si>
    <t>Erityisen tärkeä asia on se, että valmentajilla on järkevää tekemistä päivän aikana</t>
  </si>
  <si>
    <t>Oppilaitosesittely, tutustumiskäynnit, kilpailutehtävän kehittäminen, palaute järjestelyistä jne</t>
  </si>
  <si>
    <t>3.13 Kilpailuhuoltajat kilpailupäivänä</t>
  </si>
  <si>
    <t>Valmentajan on päästävä seuraamaan kilpailuja</t>
  </si>
  <si>
    <t>Mahdollista valmentajan pääsy kilpailupaikalle</t>
  </si>
  <si>
    <t>3.14 Tarjoilut kilpailupäivänä</t>
  </si>
  <si>
    <t>Välipala ja lounas</t>
  </si>
  <si>
    <t>Kilpailualueelle varataan kilpailijoille juomaa sekä pientä purtavaa. Tarjotaan lounas kilpailijalle ja huoltajalle.</t>
  </si>
  <si>
    <t>3.15 Palaute kilpailijoille</t>
  </si>
  <si>
    <t xml:space="preserve">Päätuomarin palaute </t>
  </si>
  <si>
    <t>On tärkeää, että jokainen kilpailija tulee huomioiduksi ja saa positiivisen palautteen työstä.</t>
  </si>
  <si>
    <t>3.16 Tulosten julkaiseminen</t>
  </si>
  <si>
    <t>ks säännöt 6.7</t>
  </si>
  <si>
    <t>3.17 Vastalausemenettely</t>
  </si>
  <si>
    <t>Kilpailujen jälkeen</t>
  </si>
  <si>
    <t>4.1. Jälkihoito</t>
  </si>
  <si>
    <t>C - Kilpailujen jälkeen</t>
  </si>
  <si>
    <t>Muistamiset</t>
  </si>
  <si>
    <t>Sähköpostilla: lopputulokset, lyhyt kuvaus kilpailuista ja kehuja jakelulistalla oleville kilpailun jälkeen.</t>
  </si>
  <si>
    <t>4.2. Jälkihoito</t>
  </si>
  <si>
    <t>Markkinointi</t>
  </si>
  <si>
    <t>4.3. Jälkihoito</t>
  </si>
  <si>
    <t>Raportointi</t>
  </si>
  <si>
    <t>Semifinaaliraportti Skills Finlandille</t>
  </si>
  <si>
    <t>Raportointitoimet</t>
  </si>
  <si>
    <t>CIS tuloste huoltajille ja Skills Finlandille</t>
  </si>
  <si>
    <t>Koneiden, laitteiden ja työkalujen testaus ja tarvittaessa huolto</t>
  </si>
  <si>
    <t>Tee hyvissä ajoin tarvike- ja konelistaus ja määritä ne tarvikkeet, jotka kilpailija tuo tullessaan.</t>
  </si>
  <si>
    <t>ks. Säännöt 6.9.1. Päätuomarin tehtävät ja 6.9.2. Tuomarien määrä sovitaan lajikohtaisesti. Semifinaalikoordinaattori ja lajivastaava tiedottavat.</t>
  </si>
  <si>
    <t>Opastettu kierros oppilaitoksen tiloissa, opiskelijoiden toteuttamia palveluita (esim. ruokailu, kauneushoidot), yritysvierailu ja huoltajille keskustelutila</t>
  </si>
  <si>
    <t xml:space="preserve">Huolehdi hyvissä ajoin, että kilpailupaikat ovat kunnossa ja laadultaan tasapuoliset. </t>
  </si>
  <si>
    <t>Testaa ja huolla kilpailussa käytössä olevat koneet ja laitteet.</t>
  </si>
  <si>
    <t xml:space="preserve">Selkeästi esille kilpailutilaan ja käytäville. </t>
  </si>
  <si>
    <t xml:space="preserve">Huomioi markkina-arvo. Hyvät ja näyttävät opasteet (ulos, sisälle, käytäville, suorituspaikoille, EA, WC:t yms). Opastepohjat löydät taitaja.fi-verkkosivuilta, materiaalit ja ohjeet -osiosta. </t>
  </si>
  <si>
    <t>Nimikyltit; kilpailijan nimi ja oppilaitos, erikseen oppaat yleisölle ja mahdollisuus seurata kilpailua.</t>
  </si>
  <si>
    <t>Neuvottele tilavarauksista hyvissä ajoin oppilaitoksen sisällä opetusjärjestelyjen varmistumiseksi. Informoi toimipaikasta vastaaville ja kulun valvontaan kilpailussa käytössä olevista tiloista ja aikataulusta.</t>
  </si>
  <si>
    <t>Tarkista ensiapukaapin sisältö ja ennakoi mahdolliset vaaratilanteet.Varmista, että tilassa on EA- ja hätäpoistumistieopasteet.</t>
  </si>
  <si>
    <t>Toimijoiden esittelyt, aikataulu, työskentelyajat, tauot, taukopaikat, WC:t, kilpailuajan kulumisesta ilmoittaminen, yleisissä tiloissa liikkuminen ( kulkuoikeudet tai oppaat ) jne</t>
  </si>
  <si>
    <t>Anna tarvittaessa opastus koneiden ja laitteiden oikeasta ja turvallisesta käytöstä. Anna tarvittaessa mahdollisuus testata niitä ennen kilpailutilannetta.</t>
  </si>
  <si>
    <t>Epävirallisten tulosten julkaiseminen ja vastalausemenettely</t>
  </si>
  <si>
    <t>ks säännöt 6.8.</t>
  </si>
  <si>
    <t>Oppilaitoksen markkinointi ja viestintäosasto auttaa..</t>
  </si>
  <si>
    <t>Semifinaalin järjestäjä huolehtii kilpailunaikaisesta koneiden ja laitteiden vakuuttamisesta, sekä työturvallisuudesta. Lähettävä oppilaitos vastaa henkilöstönsä ja kilpailijoiden vakuuttamisesta sekä matkavakuutuksista. </t>
  </si>
  <si>
    <t>Erillistä kuvauslupaa ei tule pyyttää kilpailijoilta.</t>
  </si>
  <si>
    <t>Skills tallentaa esitäytetyn pohjan lajin forumin materiaalipankkiin, jonka semifinaalivastaava täydentää ja tulostaa. Semifinaalissa voidaan jakaa raha- tai tavarapalkintoja. Palkintojen tulisi olla tasapuolisia ja samanarvoisia lajin sisällä eri paikkakunnilla.</t>
  </si>
  <si>
    <t>Semifinaalin tulokset, niiden julkistaminen ja palkinnot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</si>
</sst>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_-;\-* #,##0\ _€_-;_-* &quot;-&quot;\ _€_-;_-@_-"/>
    <numFmt numFmtId="165" formatCode="#,##0_ ;\-#,##0\ "/>
  </numFmts>
  <fonts count="21" x14ac:knownFonts="1">
    <font>
      <sz val="11"/>
      <color theme="1"/>
      <name val="Calibri"/>
      <family val="2"/>
      <scheme val="minor"/>
    </font>
    <font>
      <sz val="10"/>
      <name val="Arial"/>
      <family val="2"/>
    </font>
    <font>
      <b/>
      <sz val="10"/>
      <name val="Arial"/>
      <family val="2"/>
    </font>
    <font>
      <sz val="10"/>
      <color theme="1"/>
      <name val="Arial"/>
      <family val="2"/>
    </font>
    <font>
      <sz val="10"/>
      <color rgb="FFFF0000"/>
      <name val="Arial"/>
      <family val="2"/>
    </font>
    <font>
      <sz val="16"/>
      <color theme="0"/>
      <name val="Arial"/>
      <family val="2"/>
    </font>
    <font>
      <b/>
      <sz val="16"/>
      <color theme="0"/>
      <name val="Arial"/>
      <family val="2"/>
    </font>
    <font>
      <sz val="10"/>
      <color theme="0"/>
      <name val="Arial"/>
      <family val="2"/>
    </font>
    <font>
      <b/>
      <sz val="10"/>
      <color theme="0"/>
      <name val="Arial"/>
      <family val="2"/>
    </font>
    <font>
      <b/>
      <sz val="12"/>
      <color theme="1"/>
      <name val="Arial"/>
      <family val="2"/>
    </font>
    <font>
      <sz val="16"/>
      <color theme="1"/>
      <name val="Arial"/>
      <family val="2"/>
    </font>
    <font>
      <b/>
      <sz val="10"/>
      <name val="Frutiger LT Com 55 Roman"/>
    </font>
    <font>
      <sz val="10"/>
      <name val="Frutiger LT Com 55 Roman"/>
    </font>
    <font>
      <b/>
      <sz val="16"/>
      <color theme="1"/>
      <name val="Frutiger LT Pro 55 Roman Bold"/>
    </font>
    <font>
      <b/>
      <sz val="14"/>
      <color theme="1"/>
      <name val="Frutiger LT Pro 55 Roman Bold"/>
    </font>
    <font>
      <sz val="11"/>
      <color theme="1"/>
      <name val="Frutiger LT Pro 55 Roman Bold"/>
    </font>
    <font>
      <b/>
      <sz val="20"/>
      <color theme="1"/>
      <name val="Frutiger LT Pro 55 Roman Bold"/>
    </font>
    <font>
      <sz val="16"/>
      <color theme="1"/>
      <name val="Frutiger LT Pro 55 Roman Bold"/>
    </font>
    <font>
      <sz val="12"/>
      <name val="Frutiger LT Com 55 Roman"/>
    </font>
    <font>
      <sz val="12"/>
      <color theme="1"/>
      <name val="Frutiger LT Com 55 Roman"/>
    </font>
    <font>
      <b/>
      <sz val="12"/>
      <color theme="1"/>
      <name val="Frutiger LT Com 55 Roman"/>
    </font>
  </fonts>
  <fills count="6">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72D0EB"/>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dotted">
        <color auto="1"/>
      </right>
      <top style="thin">
        <color rgb="FF000000"/>
      </top>
      <bottom style="thin">
        <color rgb="FF000000"/>
      </bottom>
      <diagonal/>
    </border>
    <border>
      <left style="dotted">
        <color auto="1"/>
      </left>
      <right style="dotted">
        <color auto="1"/>
      </right>
      <top style="thin">
        <color rgb="FF000000"/>
      </top>
      <bottom style="thin">
        <color rgb="FF000000"/>
      </bottom>
      <diagonal/>
    </border>
    <border>
      <left style="dotted">
        <color auto="1"/>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rgb="FF000000"/>
      </right>
      <top style="thin">
        <color rgb="FF000000"/>
      </top>
      <bottom style="thin">
        <color rgb="FF000000"/>
      </bottom>
      <diagonal/>
    </border>
  </borders>
  <cellStyleXfs count="1">
    <xf numFmtId="0" fontId="0" fillId="0" borderId="0"/>
  </cellStyleXfs>
  <cellXfs count="107">
    <xf numFmtId="0" fontId="0" fillId="0" borderId="0" xfId="0"/>
    <xf numFmtId="0" fontId="3" fillId="0" borderId="0" xfId="0" applyFont="1" applyAlignment="1">
      <alignment horizontal="left" vertical="center"/>
    </xf>
    <xf numFmtId="0" fontId="3" fillId="0" borderId="0" xfId="0" applyFont="1" applyAlignment="1">
      <alignment horizontal="left" vertical="center" wrapText="1"/>
    </xf>
    <xf numFmtId="0" fontId="1" fillId="0" borderId="0" xfId="0" applyFont="1" applyAlignment="1">
      <alignment horizontal="left" vertical="center"/>
    </xf>
    <xf numFmtId="0" fontId="4" fillId="0" borderId="0" xfId="0" applyFont="1" applyAlignment="1">
      <alignment horizontal="left" vertical="center"/>
    </xf>
    <xf numFmtId="49" fontId="1" fillId="0" borderId="0" xfId="0" applyNumberFormat="1" applyFont="1" applyAlignment="1">
      <alignment horizontal="left" vertical="center"/>
    </xf>
    <xf numFmtId="1" fontId="1" fillId="0" borderId="0" xfId="0" applyNumberFormat="1" applyFont="1" applyAlignment="1">
      <alignment horizontal="left" vertical="center"/>
    </xf>
    <xf numFmtId="49" fontId="3" fillId="0" borderId="0" xfId="0" applyNumberFormat="1" applyFont="1" applyAlignment="1">
      <alignment horizontal="left" vertical="center"/>
    </xf>
    <xf numFmtId="1" fontId="3" fillId="0" borderId="0" xfId="0" applyNumberFormat="1" applyFont="1" applyAlignment="1">
      <alignment horizontal="left" vertical="center"/>
    </xf>
    <xf numFmtId="1" fontId="2" fillId="2" borderId="1" xfId="0" applyNumberFormat="1" applyFont="1" applyFill="1" applyBorder="1" applyAlignment="1">
      <alignment horizontal="left" vertical="center" wrapText="1"/>
    </xf>
    <xf numFmtId="0" fontId="5" fillId="0" borderId="0" xfId="0" applyFont="1" applyAlignment="1">
      <alignment horizontal="left" vertical="center"/>
    </xf>
    <xf numFmtId="0" fontId="7" fillId="0" borderId="0" xfId="0" applyFont="1" applyAlignment="1">
      <alignment horizontal="left" vertical="center"/>
    </xf>
    <xf numFmtId="0" fontId="5" fillId="4" borderId="0" xfId="0" applyFont="1" applyFill="1" applyAlignment="1">
      <alignment horizontal="left" vertical="center"/>
    </xf>
    <xf numFmtId="0" fontId="6" fillId="4" borderId="0" xfId="0" applyFont="1" applyFill="1" applyAlignment="1">
      <alignment horizontal="left" vertical="center"/>
    </xf>
    <xf numFmtId="49" fontId="7" fillId="4" borderId="0" xfId="0" applyNumberFormat="1" applyFont="1" applyFill="1" applyAlignment="1">
      <alignment horizontal="left" vertical="center"/>
    </xf>
    <xf numFmtId="0" fontId="8" fillId="4" borderId="0" xfId="0" applyFont="1" applyFill="1" applyAlignment="1">
      <alignment horizontal="left" vertical="center"/>
    </xf>
    <xf numFmtId="0" fontId="7" fillId="4" borderId="0" xfId="0" applyFont="1" applyFill="1" applyAlignment="1">
      <alignment horizontal="left" vertical="center"/>
    </xf>
    <xf numFmtId="164" fontId="7" fillId="4" borderId="0" xfId="0" applyNumberFormat="1" applyFont="1" applyFill="1" applyAlignment="1">
      <alignment horizontal="left" vertical="center"/>
    </xf>
    <xf numFmtId="0" fontId="10" fillId="0" borderId="0" xfId="0" applyFont="1" applyAlignment="1">
      <alignment horizontal="left" vertical="center"/>
    </xf>
    <xf numFmtId="1" fontId="12" fillId="0" borderId="9" xfId="0" applyNumberFormat="1" applyFont="1" applyBorder="1" applyAlignment="1">
      <alignment horizontal="center" vertical="center" wrapText="1"/>
    </xf>
    <xf numFmtId="1" fontId="12" fillId="0" borderId="3" xfId="0" applyNumberFormat="1" applyFont="1" applyBorder="1" applyAlignment="1">
      <alignment horizontal="center" vertical="center" wrapText="1"/>
    </xf>
    <xf numFmtId="0" fontId="11" fillId="0" borderId="0" xfId="0" applyFont="1" applyAlignment="1">
      <alignment horizontal="left" vertical="center" wrapText="1"/>
    </xf>
    <xf numFmtId="0" fontId="11" fillId="4" borderId="0" xfId="0" applyFont="1" applyFill="1" applyAlignment="1">
      <alignment horizontal="left" vertical="center" wrapText="1"/>
    </xf>
    <xf numFmtId="0" fontId="12" fillId="0" borderId="0" xfId="0" applyFont="1" applyAlignment="1">
      <alignment horizontal="left" vertical="center" wrapText="1"/>
    </xf>
    <xf numFmtId="1" fontId="12" fillId="0" borderId="0" xfId="0" applyNumberFormat="1" applyFont="1" applyAlignment="1">
      <alignment horizontal="left" vertical="center" wrapText="1"/>
    </xf>
    <xf numFmtId="0" fontId="12" fillId="0" borderId="0" xfId="0" applyFont="1" applyAlignment="1">
      <alignment horizontal="left" vertical="center"/>
    </xf>
    <xf numFmtId="1" fontId="12" fillId="0" borderId="0" xfId="0" applyNumberFormat="1" applyFont="1" applyAlignment="1">
      <alignment horizontal="left" vertical="center"/>
    </xf>
    <xf numFmtId="49" fontId="11" fillId="2" borderId="1" xfId="0" applyNumberFormat="1" applyFont="1" applyFill="1" applyBorder="1" applyAlignment="1">
      <alignment horizontal="left" vertical="center" wrapText="1"/>
    </xf>
    <xf numFmtId="49" fontId="12" fillId="2" borderId="0" xfId="0" applyNumberFormat="1" applyFont="1" applyFill="1" applyAlignment="1">
      <alignment horizontal="left" vertical="center" wrapText="1"/>
    </xf>
    <xf numFmtId="0" fontId="11" fillId="2" borderId="1" xfId="0" applyFont="1" applyFill="1" applyBorder="1" applyAlignment="1">
      <alignment horizontal="left" vertical="center" wrapText="1"/>
    </xf>
    <xf numFmtId="0" fontId="11" fillId="3" borderId="2" xfId="0" applyFont="1" applyFill="1" applyBorder="1" applyAlignment="1">
      <alignment horizontal="left" vertical="center" wrapText="1"/>
    </xf>
    <xf numFmtId="1" fontId="18" fillId="0" borderId="3" xfId="0" applyNumberFormat="1" applyFont="1" applyBorder="1" applyAlignment="1">
      <alignment horizontal="center" vertical="center" wrapText="1"/>
    </xf>
    <xf numFmtId="1" fontId="18" fillId="0" borderId="9" xfId="0" applyNumberFormat="1" applyFont="1" applyBorder="1" applyAlignment="1">
      <alignment horizontal="center" vertical="center" wrapText="1"/>
    </xf>
    <xf numFmtId="0" fontId="19" fillId="0" borderId="9" xfId="0" applyFont="1" applyBorder="1" applyAlignment="1">
      <alignment horizontal="left" vertical="center"/>
    </xf>
    <xf numFmtId="1" fontId="19" fillId="0" borderId="9" xfId="0" applyNumberFormat="1" applyFont="1" applyBorder="1" applyAlignment="1">
      <alignment horizontal="center" vertical="center" wrapText="1"/>
    </xf>
    <xf numFmtId="0" fontId="19" fillId="0" borderId="14" xfId="0" applyFont="1" applyBorder="1" applyAlignment="1">
      <alignment horizontal="left" vertical="center" wrapText="1"/>
    </xf>
    <xf numFmtId="1" fontId="19" fillId="0" borderId="3" xfId="0" applyNumberFormat="1" applyFont="1" applyBorder="1" applyAlignment="1">
      <alignment horizontal="center" vertical="center" wrapText="1"/>
    </xf>
    <xf numFmtId="0" fontId="19" fillId="0" borderId="10" xfId="0" applyFont="1" applyBorder="1" applyAlignment="1">
      <alignment horizontal="left" vertical="center"/>
    </xf>
    <xf numFmtId="0" fontId="20" fillId="0" borderId="3" xfId="0" applyFont="1" applyBorder="1" applyAlignment="1">
      <alignment horizontal="left" vertical="center" wrapText="1"/>
    </xf>
    <xf numFmtId="0" fontId="20" fillId="0" borderId="3" xfId="0" applyFont="1" applyBorder="1" applyAlignment="1">
      <alignment horizontal="left" vertical="center"/>
    </xf>
    <xf numFmtId="0" fontId="19" fillId="0" borderId="3" xfId="0" applyFont="1" applyBorder="1" applyAlignment="1">
      <alignment horizontal="left" vertical="center" wrapText="1"/>
    </xf>
    <xf numFmtId="0" fontId="19" fillId="0" borderId="16" xfId="0" applyFont="1" applyBorder="1" applyAlignment="1">
      <alignment horizontal="left" vertical="center" wrapText="1"/>
    </xf>
    <xf numFmtId="0" fontId="20" fillId="0" borderId="16" xfId="0" applyFont="1" applyBorder="1" applyAlignment="1">
      <alignment horizontal="left" vertical="center" wrapText="1"/>
    </xf>
    <xf numFmtId="0" fontId="19" fillId="0" borderId="4" xfId="0" applyFont="1" applyBorder="1" applyAlignment="1">
      <alignment horizontal="left" vertical="center" wrapText="1"/>
    </xf>
    <xf numFmtId="0" fontId="19" fillId="0" borderId="9" xfId="0" applyFont="1" applyBorder="1" applyAlignment="1">
      <alignment horizontal="left" vertical="center" wrapText="1"/>
    </xf>
    <xf numFmtId="0" fontId="19" fillId="0" borderId="11" xfId="0" applyFont="1" applyBorder="1" applyAlignment="1">
      <alignment horizontal="left" vertical="center" wrapText="1"/>
    </xf>
    <xf numFmtId="1" fontId="19" fillId="0" borderId="16" xfId="0" applyNumberFormat="1" applyFont="1" applyBorder="1" applyAlignment="1">
      <alignment horizontal="center" vertical="center" wrapText="1"/>
    </xf>
    <xf numFmtId="0" fontId="19" fillId="0" borderId="15" xfId="0" applyFont="1" applyBorder="1" applyAlignment="1">
      <alignment horizontal="left" vertical="center" wrapText="1"/>
    </xf>
    <xf numFmtId="0" fontId="19" fillId="0" borderId="12" xfId="0" applyFont="1" applyBorder="1" applyAlignment="1">
      <alignment horizontal="left" vertical="center" wrapText="1"/>
    </xf>
    <xf numFmtId="1" fontId="19" fillId="0" borderId="10" xfId="0" applyNumberFormat="1" applyFont="1" applyBorder="1" applyAlignment="1">
      <alignment horizontal="center" vertical="center" wrapText="1"/>
    </xf>
    <xf numFmtId="0" fontId="19" fillId="0" borderId="10" xfId="0" applyFont="1" applyBorder="1" applyAlignment="1">
      <alignment horizontal="left" vertical="center" wrapText="1"/>
    </xf>
    <xf numFmtId="0" fontId="19" fillId="0" borderId="20" xfId="0" applyFont="1" applyBorder="1" applyAlignment="1">
      <alignment horizontal="left" vertical="center" wrapText="1"/>
    </xf>
    <xf numFmtId="0" fontId="19" fillId="0" borderId="3" xfId="0" applyFont="1" applyBorder="1" applyAlignment="1">
      <alignment horizontal="left" vertical="center"/>
    </xf>
    <xf numFmtId="1" fontId="19" fillId="0" borderId="21" xfId="0" applyNumberFormat="1" applyFont="1" applyBorder="1" applyAlignment="1">
      <alignment horizontal="center" vertical="center" wrapText="1"/>
    </xf>
    <xf numFmtId="1" fontId="19" fillId="0" borderId="22" xfId="0" applyNumberFormat="1" applyFont="1" applyBorder="1" applyAlignment="1">
      <alignment horizontal="center" vertical="center" wrapText="1"/>
    </xf>
    <xf numFmtId="0" fontId="19" fillId="0" borderId="22" xfId="0" applyFont="1" applyBorder="1" applyAlignment="1">
      <alignment horizontal="left" vertical="center" wrapText="1"/>
    </xf>
    <xf numFmtId="1" fontId="19" fillId="0" borderId="8" xfId="0" applyNumberFormat="1" applyFont="1" applyBorder="1" applyAlignment="1">
      <alignment horizontal="center" vertical="center" wrapText="1"/>
    </xf>
    <xf numFmtId="0" fontId="20" fillId="0" borderId="11" xfId="0" applyFont="1" applyBorder="1" applyAlignment="1">
      <alignment horizontal="left" vertical="center" wrapText="1"/>
    </xf>
    <xf numFmtId="0" fontId="19" fillId="0" borderId="8" xfId="0" applyFont="1" applyBorder="1" applyAlignment="1">
      <alignment horizontal="left" vertical="center" wrapText="1"/>
    </xf>
    <xf numFmtId="0" fontId="19" fillId="0" borderId="6" xfId="0" applyFont="1" applyBorder="1" applyAlignment="1">
      <alignment horizontal="left" vertical="center" wrapText="1"/>
    </xf>
    <xf numFmtId="16" fontId="20" fillId="0" borderId="3" xfId="0" applyNumberFormat="1" applyFont="1" applyBorder="1" applyAlignment="1">
      <alignment horizontal="left" vertical="center" wrapText="1"/>
    </xf>
    <xf numFmtId="0" fontId="20" fillId="0" borderId="10" xfId="0" applyFont="1" applyBorder="1" applyAlignment="1">
      <alignment horizontal="left" vertical="center" wrapText="1"/>
    </xf>
    <xf numFmtId="0" fontId="20" fillId="0" borderId="0" xfId="0" applyFont="1" applyAlignment="1">
      <alignment horizontal="left" vertical="center" wrapText="1"/>
    </xf>
    <xf numFmtId="0" fontId="3" fillId="5" borderId="0" xfId="0" applyFont="1" applyFill="1" applyAlignment="1">
      <alignment horizontal="right" vertical="center"/>
    </xf>
    <xf numFmtId="0" fontId="7" fillId="5" borderId="0" xfId="0" applyFont="1" applyFill="1" applyAlignment="1">
      <alignment horizontal="left" vertical="center"/>
    </xf>
    <xf numFmtId="0" fontId="6" fillId="5" borderId="0" xfId="0" applyFont="1" applyFill="1" applyAlignment="1">
      <alignment horizontal="left" vertical="center"/>
    </xf>
    <xf numFmtId="0" fontId="8" fillId="5" borderId="0" xfId="0" applyFont="1" applyFill="1" applyAlignment="1">
      <alignment horizontal="left" vertical="center"/>
    </xf>
    <xf numFmtId="0" fontId="5" fillId="5" borderId="0" xfId="0" applyFont="1" applyFill="1" applyAlignment="1">
      <alignment horizontal="left" vertical="center"/>
    </xf>
    <xf numFmtId="0" fontId="16" fillId="5" borderId="0" xfId="0" applyFont="1" applyFill="1" applyAlignment="1">
      <alignment horizontal="left" vertical="center"/>
    </xf>
    <xf numFmtId="164" fontId="7" fillId="5" borderId="0" xfId="0" applyNumberFormat="1" applyFont="1" applyFill="1" applyAlignment="1">
      <alignment horizontal="left" vertical="center"/>
    </xf>
    <xf numFmtId="9" fontId="9" fillId="5" borderId="0" xfId="0" applyNumberFormat="1" applyFont="1" applyFill="1" applyAlignment="1">
      <alignment horizontal="center" vertical="center"/>
    </xf>
    <xf numFmtId="1" fontId="9" fillId="5" borderId="0" xfId="0" applyNumberFormat="1" applyFont="1" applyFill="1" applyAlignment="1">
      <alignment horizontal="center" vertical="center"/>
    </xf>
    <xf numFmtId="165" fontId="9" fillId="5" borderId="0" xfId="0" applyNumberFormat="1" applyFont="1" applyFill="1" applyAlignment="1">
      <alignment horizontal="center" vertical="center"/>
    </xf>
    <xf numFmtId="0" fontId="11" fillId="5" borderId="0" xfId="0" applyFont="1" applyFill="1" applyAlignment="1">
      <alignment horizontal="left" vertical="center" wrapText="1"/>
    </xf>
    <xf numFmtId="0" fontId="19" fillId="0" borderId="10" xfId="0" applyFont="1" applyBorder="1" applyAlignment="1">
      <alignment vertical="center" wrapText="1"/>
    </xf>
    <xf numFmtId="0" fontId="20" fillId="0" borderId="10" xfId="0" applyFont="1" applyBorder="1" applyAlignment="1">
      <alignment vertical="center" wrapText="1"/>
    </xf>
    <xf numFmtId="0" fontId="20" fillId="0" borderId="3" xfId="0" applyFont="1" applyBorder="1" applyAlignment="1">
      <alignment vertical="center" wrapText="1"/>
    </xf>
    <xf numFmtId="0" fontId="19" fillId="0" borderId="3" xfId="0" applyFont="1" applyBorder="1" applyAlignment="1">
      <alignment vertical="center" wrapText="1"/>
    </xf>
    <xf numFmtId="0" fontId="19" fillId="0" borderId="16" xfId="0" applyFont="1" applyBorder="1" applyAlignment="1">
      <alignment vertical="center" wrapText="1"/>
    </xf>
    <xf numFmtId="0" fontId="20" fillId="0" borderId="16" xfId="0" applyFont="1" applyBorder="1" applyAlignment="1">
      <alignment vertical="center" wrapText="1"/>
    </xf>
    <xf numFmtId="0" fontId="20" fillId="0" borderId="12" xfId="0" applyFont="1" applyBorder="1" applyAlignment="1">
      <alignment horizontal="left" vertical="center" wrapText="1"/>
    </xf>
    <xf numFmtId="0" fontId="19" fillId="0" borderId="1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0" xfId="0" applyFont="1" applyAlignment="1">
      <alignment horizontal="left" vertical="center" wrapText="1"/>
    </xf>
    <xf numFmtId="0" fontId="20" fillId="0" borderId="13" xfId="0" applyFont="1" applyBorder="1" applyAlignment="1">
      <alignment horizontal="left" vertical="center" wrapText="1"/>
    </xf>
    <xf numFmtId="0" fontId="20" fillId="0" borderId="20" xfId="0" applyFont="1" applyBorder="1" applyAlignment="1">
      <alignment horizontal="left" vertical="center" wrapText="1"/>
    </xf>
    <xf numFmtId="0" fontId="20" fillId="0" borderId="6" xfId="0" applyFont="1" applyBorder="1" applyAlignment="1">
      <alignment horizontal="left" vertical="center" wrapText="1"/>
    </xf>
    <xf numFmtId="0" fontId="19" fillId="0" borderId="16" xfId="0" applyFont="1" applyBorder="1" applyAlignment="1">
      <alignment horizontal="left" vertical="center"/>
    </xf>
    <xf numFmtId="0" fontId="19" fillId="0" borderId="4" xfId="0" applyFont="1" applyBorder="1" applyAlignment="1">
      <alignment horizontal="left" vertical="center"/>
    </xf>
    <xf numFmtId="0" fontId="19" fillId="4" borderId="3" xfId="0" applyFont="1" applyFill="1" applyBorder="1" applyAlignment="1">
      <alignment horizontal="left" vertical="center"/>
    </xf>
    <xf numFmtId="0" fontId="19" fillId="0" borderId="11" xfId="0" applyFont="1" applyBorder="1" applyAlignment="1">
      <alignment horizontal="left" vertical="center"/>
    </xf>
    <xf numFmtId="0" fontId="20" fillId="4" borderId="3" xfId="0" applyFont="1" applyFill="1" applyBorder="1" applyAlignment="1">
      <alignment horizontal="left" vertical="center"/>
    </xf>
    <xf numFmtId="0" fontId="19" fillId="4" borderId="3" xfId="0" applyFont="1" applyFill="1" applyBorder="1" applyAlignment="1">
      <alignment vertical="center" wrapText="1"/>
    </xf>
    <xf numFmtId="0" fontId="19" fillId="4" borderId="16" xfId="0" applyFont="1" applyFill="1" applyBorder="1" applyAlignment="1">
      <alignment vertical="center" wrapText="1"/>
    </xf>
    <xf numFmtId="0" fontId="20" fillId="0" borderId="0" xfId="0" applyFont="1" applyAlignment="1">
      <alignment vertical="center" wrapText="1"/>
    </xf>
    <xf numFmtId="0" fontId="13" fillId="5" borderId="6" xfId="0" applyFont="1" applyFill="1" applyBorder="1" applyAlignment="1">
      <alignment horizontal="left" vertical="center"/>
    </xf>
    <xf numFmtId="0" fontId="17" fillId="5" borderId="7" xfId="0" applyFont="1" applyFill="1" applyBorder="1" applyAlignment="1">
      <alignment vertical="center"/>
    </xf>
    <xf numFmtId="0" fontId="17" fillId="5" borderId="0" xfId="0" applyFont="1" applyFill="1" applyAlignment="1">
      <alignment vertical="center"/>
    </xf>
    <xf numFmtId="0" fontId="17" fillId="5" borderId="8" xfId="0" applyFont="1" applyFill="1" applyBorder="1" applyAlignment="1">
      <alignment vertical="center"/>
    </xf>
    <xf numFmtId="0" fontId="14" fillId="5" borderId="4" xfId="0" applyFont="1" applyFill="1" applyBorder="1" applyAlignment="1">
      <alignment horizontal="left" vertical="center" wrapText="1"/>
    </xf>
    <xf numFmtId="0" fontId="15" fillId="5" borderId="5" xfId="0" applyFont="1" applyFill="1" applyBorder="1" applyAlignment="1">
      <alignment horizontal="left" vertical="center"/>
    </xf>
    <xf numFmtId="0" fontId="15" fillId="5" borderId="5" xfId="0" applyFont="1" applyFill="1" applyBorder="1" applyAlignment="1">
      <alignment vertical="center"/>
    </xf>
    <xf numFmtId="0" fontId="15" fillId="5" borderId="9" xfId="0" applyFont="1" applyFill="1" applyBorder="1" applyAlignment="1">
      <alignment vertical="center"/>
    </xf>
  </cellXfs>
  <cellStyles count="1">
    <cellStyle name="Normaali" xfId="0" builtinId="0"/>
  </cellStyles>
  <dxfs count="0"/>
  <tableStyles count="0" defaultTableStyle="TableStyleMedium9" defaultPivotStyle="PivotStyleLight16"/>
  <colors>
    <mruColors>
      <color rgb="FF72D0EB"/>
      <color rgb="FFFF74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649111</xdr:colOff>
      <xdr:row>2</xdr:row>
      <xdr:rowOff>224388</xdr:rowOff>
    </xdr:from>
    <xdr:to>
      <xdr:col>2</xdr:col>
      <xdr:colOff>2335237</xdr:colOff>
      <xdr:row>2</xdr:row>
      <xdr:rowOff>1609702</xdr:rowOff>
    </xdr:to>
    <xdr:pic>
      <xdr:nvPicPr>
        <xdr:cNvPr id="3" name="Kuva 2">
          <a:extLst>
            <a:ext uri="{FF2B5EF4-FFF2-40B4-BE49-F238E27FC236}">
              <a16:creationId xmlns:a16="http://schemas.microsoft.com/office/drawing/2014/main" id="{60FCD5D5-E50F-4867-BAF9-322B7848CC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49111" y="804959"/>
          <a:ext cx="4401658" cy="138848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5"/>
  <sheetViews>
    <sheetView tabSelected="1" topLeftCell="A47" zoomScale="89" zoomScaleNormal="89" workbookViewId="0">
      <selection activeCell="A61" sqref="A61"/>
    </sheetView>
  </sheetViews>
  <sheetFormatPr defaultColWidth="9.1796875" defaultRowHeight="12.5" x14ac:dyDescent="0.35"/>
  <cols>
    <col min="1" max="1" width="38.81640625" style="7" customWidth="1"/>
    <col min="2" max="2" width="6.81640625" style="7" hidden="1" customWidth="1"/>
    <col min="3" max="3" width="59.7265625" style="1" customWidth="1"/>
    <col min="4" max="4" width="24.453125" style="1" hidden="1" customWidth="1"/>
    <col min="5" max="5" width="18.1796875" style="1" hidden="1" customWidth="1"/>
    <col min="6" max="6" width="122" style="1" customWidth="1"/>
    <col min="7" max="7" width="10.453125" style="8" customWidth="1"/>
    <col min="8" max="16384" width="9.1796875" style="1"/>
  </cols>
  <sheetData>
    <row r="1" spans="1:8" s="10" customFormat="1" ht="20" x14ac:dyDescent="0.35">
      <c r="A1" s="67"/>
      <c r="B1" s="13"/>
      <c r="C1" s="65"/>
      <c r="D1" s="13"/>
      <c r="E1" s="12"/>
      <c r="F1" s="63" t="s">
        <v>0</v>
      </c>
      <c r="G1" s="72">
        <v>52</v>
      </c>
      <c r="H1" s="18"/>
    </row>
    <row r="2" spans="1:8" s="11" customFormat="1" ht="25.5" x14ac:dyDescent="0.35">
      <c r="A2" s="68" t="s">
        <v>1</v>
      </c>
      <c r="B2" s="14"/>
      <c r="C2" s="66"/>
      <c r="D2" s="15"/>
      <c r="E2" s="16"/>
      <c r="F2" s="63" t="s">
        <v>2</v>
      </c>
      <c r="G2" s="71">
        <f>SUM(G5:G59)</f>
        <v>0</v>
      </c>
      <c r="H2" s="1"/>
    </row>
    <row r="3" spans="1:8" s="11" customFormat="1" ht="166" customHeight="1" thickBot="1" x14ac:dyDescent="0.4">
      <c r="A3" s="69"/>
      <c r="B3" s="17"/>
      <c r="C3" s="64"/>
      <c r="D3" s="16"/>
      <c r="E3" s="16"/>
      <c r="F3" s="63" t="s">
        <v>3</v>
      </c>
      <c r="G3" s="70">
        <f>SUM(G2/G1)</f>
        <v>0</v>
      </c>
      <c r="H3" s="1"/>
    </row>
    <row r="4" spans="1:8" s="2" customFormat="1" ht="35.25" customHeight="1" thickBot="1" x14ac:dyDescent="0.4">
      <c r="A4" s="27" t="s">
        <v>4</v>
      </c>
      <c r="B4" s="28" t="s">
        <v>5</v>
      </c>
      <c r="C4" s="29" t="s">
        <v>6</v>
      </c>
      <c r="D4" s="29" t="s">
        <v>7</v>
      </c>
      <c r="E4" s="30" t="s">
        <v>8</v>
      </c>
      <c r="F4" s="29" t="s">
        <v>9</v>
      </c>
      <c r="G4" s="9" t="s">
        <v>10</v>
      </c>
    </row>
    <row r="5" spans="1:8" s="11" customFormat="1" ht="41.5" customHeight="1" x14ac:dyDescent="0.35">
      <c r="A5" s="99" t="s">
        <v>11</v>
      </c>
      <c r="B5" s="100"/>
      <c r="C5" s="101"/>
      <c r="D5" s="100"/>
      <c r="E5" s="100"/>
      <c r="F5" s="101"/>
      <c r="G5" s="102"/>
    </row>
    <row r="6" spans="1:8" s="3" customFormat="1" ht="94" customHeight="1" x14ac:dyDescent="0.35">
      <c r="A6" s="62" t="s">
        <v>12</v>
      </c>
      <c r="B6" s="80" t="s">
        <v>13</v>
      </c>
      <c r="C6" s="81" t="s">
        <v>14</v>
      </c>
      <c r="D6" s="44"/>
      <c r="E6" s="82"/>
      <c r="F6" s="50" t="s">
        <v>15</v>
      </c>
      <c r="G6" s="34">
        <v>0</v>
      </c>
    </row>
    <row r="7" spans="1:8" s="3" customFormat="1" ht="45" customHeight="1" x14ac:dyDescent="0.35">
      <c r="A7" s="61" t="s">
        <v>16</v>
      </c>
      <c r="B7" s="83"/>
      <c r="C7" s="81" t="s">
        <v>17</v>
      </c>
      <c r="D7" s="47"/>
      <c r="E7" s="42"/>
      <c r="F7" s="35" t="s">
        <v>18</v>
      </c>
      <c r="G7" s="36">
        <v>0</v>
      </c>
    </row>
    <row r="8" spans="1:8" s="3" customFormat="1" ht="30" customHeight="1" x14ac:dyDescent="0.35">
      <c r="A8" s="61" t="s">
        <v>19</v>
      </c>
      <c r="B8" s="83"/>
      <c r="C8" s="50" t="s">
        <v>20</v>
      </c>
      <c r="D8" s="50"/>
      <c r="E8" s="61"/>
      <c r="F8" s="50" t="s">
        <v>21</v>
      </c>
      <c r="G8" s="34">
        <v>0</v>
      </c>
    </row>
    <row r="9" spans="1:8" s="3" customFormat="1" ht="39.5" customHeight="1" x14ac:dyDescent="0.35">
      <c r="A9" s="61" t="s">
        <v>22</v>
      </c>
      <c r="B9" s="83"/>
      <c r="C9" s="50" t="s">
        <v>23</v>
      </c>
      <c r="D9" s="50"/>
      <c r="E9" s="61"/>
      <c r="F9" s="50" t="s">
        <v>24</v>
      </c>
      <c r="G9" s="34">
        <v>0</v>
      </c>
    </row>
    <row r="10" spans="1:8" s="3" customFormat="1" ht="44" customHeight="1" x14ac:dyDescent="0.35">
      <c r="A10" s="38" t="s">
        <v>25</v>
      </c>
      <c r="B10" s="38" t="s">
        <v>13</v>
      </c>
      <c r="C10" s="40" t="s">
        <v>26</v>
      </c>
      <c r="D10" s="40"/>
      <c r="E10" s="40"/>
      <c r="F10" s="40" t="s">
        <v>160</v>
      </c>
      <c r="G10" s="36">
        <v>0</v>
      </c>
    </row>
    <row r="11" spans="1:8" s="3" customFormat="1" ht="48" customHeight="1" x14ac:dyDescent="0.35">
      <c r="A11" s="38" t="s">
        <v>27</v>
      </c>
      <c r="B11" s="38" t="s">
        <v>13</v>
      </c>
      <c r="C11" s="40" t="s">
        <v>28</v>
      </c>
      <c r="D11" s="40"/>
      <c r="E11" s="40"/>
      <c r="F11" s="40" t="s">
        <v>167</v>
      </c>
      <c r="G11" s="36">
        <v>0</v>
      </c>
    </row>
    <row r="12" spans="1:8" s="3" customFormat="1" ht="26.5" customHeight="1" x14ac:dyDescent="0.35">
      <c r="A12" s="38" t="s">
        <v>29</v>
      </c>
      <c r="B12" s="38" t="s">
        <v>13</v>
      </c>
      <c r="C12" s="40" t="s">
        <v>30</v>
      </c>
      <c r="D12" s="40"/>
      <c r="E12" s="40"/>
      <c r="F12" s="40" t="s">
        <v>159</v>
      </c>
      <c r="G12" s="36">
        <v>0</v>
      </c>
    </row>
    <row r="13" spans="1:8" s="3" customFormat="1" ht="26.5" customHeight="1" x14ac:dyDescent="0.35">
      <c r="A13" s="38" t="s">
        <v>31</v>
      </c>
      <c r="B13" s="38" t="s">
        <v>13</v>
      </c>
      <c r="C13" s="40" t="s">
        <v>32</v>
      </c>
      <c r="D13" s="40"/>
      <c r="E13" s="40"/>
      <c r="F13" s="40" t="s">
        <v>162</v>
      </c>
      <c r="G13" s="36">
        <v>0</v>
      </c>
    </row>
    <row r="14" spans="1:8" s="3" customFormat="1" ht="40.5" customHeight="1" x14ac:dyDescent="0.35">
      <c r="A14" s="84" t="s">
        <v>33</v>
      </c>
      <c r="B14" s="85" t="s">
        <v>34</v>
      </c>
      <c r="C14" s="86" t="s">
        <v>35</v>
      </c>
      <c r="D14" s="40"/>
      <c r="E14" s="40"/>
      <c r="F14" s="87" t="s">
        <v>36</v>
      </c>
      <c r="G14" s="36">
        <v>0</v>
      </c>
    </row>
    <row r="15" spans="1:8" s="3" customFormat="1" ht="39" customHeight="1" x14ac:dyDescent="0.35">
      <c r="A15" s="38" t="s">
        <v>37</v>
      </c>
      <c r="B15" s="38" t="s">
        <v>13</v>
      </c>
      <c r="C15" s="40" t="s">
        <v>38</v>
      </c>
      <c r="D15" s="40"/>
      <c r="E15" s="40"/>
      <c r="F15" s="41" t="s">
        <v>39</v>
      </c>
      <c r="G15" s="36">
        <v>0</v>
      </c>
    </row>
    <row r="16" spans="1:8" s="3" customFormat="1" ht="42.5" customHeight="1" x14ac:dyDescent="0.35">
      <c r="A16" s="42" t="s">
        <v>40</v>
      </c>
      <c r="B16" s="42"/>
      <c r="C16" s="41" t="s">
        <v>41</v>
      </c>
      <c r="D16" s="40"/>
      <c r="E16" s="43"/>
      <c r="F16" s="50" t="s">
        <v>174</v>
      </c>
      <c r="G16" s="34">
        <v>0</v>
      </c>
    </row>
    <row r="17" spans="1:7" s="3" customFormat="1" ht="47" customHeight="1" x14ac:dyDescent="0.35">
      <c r="A17" s="61" t="s">
        <v>42</v>
      </c>
      <c r="B17" s="61" t="s">
        <v>43</v>
      </c>
      <c r="C17" s="50" t="s">
        <v>44</v>
      </c>
      <c r="D17" s="44"/>
      <c r="E17" s="43"/>
      <c r="F17" s="50" t="s">
        <v>45</v>
      </c>
      <c r="G17" s="34">
        <v>0</v>
      </c>
    </row>
    <row r="18" spans="1:7" s="3" customFormat="1" ht="39" customHeight="1" x14ac:dyDescent="0.35">
      <c r="A18" s="38" t="s">
        <v>46</v>
      </c>
      <c r="B18" s="38" t="s">
        <v>13</v>
      </c>
      <c r="C18" s="40" t="s">
        <v>47</v>
      </c>
      <c r="D18" s="40"/>
      <c r="E18" s="40"/>
      <c r="F18" s="45" t="s">
        <v>48</v>
      </c>
      <c r="G18" s="36">
        <v>0</v>
      </c>
    </row>
    <row r="19" spans="1:7" s="3" customFormat="1" ht="40" customHeight="1" x14ac:dyDescent="0.35">
      <c r="A19" s="42" t="s">
        <v>49</v>
      </c>
      <c r="B19" s="42" t="s">
        <v>13</v>
      </c>
      <c r="C19" s="41" t="s">
        <v>50</v>
      </c>
      <c r="D19" s="40"/>
      <c r="E19" s="40"/>
      <c r="F19" s="41" t="s">
        <v>51</v>
      </c>
      <c r="G19" s="46">
        <v>0</v>
      </c>
    </row>
    <row r="20" spans="1:7" s="3" customFormat="1" ht="75.5" customHeight="1" x14ac:dyDescent="0.35">
      <c r="A20" s="88" t="s">
        <v>52</v>
      </c>
      <c r="B20" s="88"/>
      <c r="C20" s="81" t="s">
        <v>53</v>
      </c>
      <c r="D20" s="47"/>
      <c r="E20" s="48"/>
      <c r="F20" s="50" t="s">
        <v>54</v>
      </c>
      <c r="G20" s="49">
        <v>0</v>
      </c>
    </row>
    <row r="21" spans="1:7" s="3" customFormat="1" ht="41" customHeight="1" x14ac:dyDescent="0.35">
      <c r="A21" s="61" t="s">
        <v>55</v>
      </c>
      <c r="B21" s="61"/>
      <c r="C21" s="50" t="s">
        <v>56</v>
      </c>
      <c r="D21" s="50"/>
      <c r="E21" s="51"/>
      <c r="F21" s="50" t="s">
        <v>57</v>
      </c>
      <c r="G21" s="49">
        <v>0</v>
      </c>
    </row>
    <row r="22" spans="1:7" s="3" customFormat="1" ht="36" customHeight="1" x14ac:dyDescent="0.35">
      <c r="A22" s="38" t="s">
        <v>58</v>
      </c>
      <c r="B22" s="38" t="s">
        <v>13</v>
      </c>
      <c r="C22" s="40" t="s">
        <v>59</v>
      </c>
      <c r="D22" s="40"/>
      <c r="E22" s="40"/>
      <c r="F22" s="41" t="s">
        <v>175</v>
      </c>
      <c r="G22" s="53">
        <v>0</v>
      </c>
    </row>
    <row r="23" spans="1:7" s="3" customFormat="1" ht="28" customHeight="1" x14ac:dyDescent="0.35">
      <c r="A23" s="61" t="s">
        <v>60</v>
      </c>
      <c r="B23" s="61"/>
      <c r="C23" s="50" t="s">
        <v>61</v>
      </c>
      <c r="D23" s="50"/>
      <c r="E23" s="51"/>
      <c r="F23" s="81" t="s">
        <v>62</v>
      </c>
      <c r="G23" s="49">
        <v>0</v>
      </c>
    </row>
    <row r="24" spans="1:7" s="3" customFormat="1" ht="25" customHeight="1" x14ac:dyDescent="0.35">
      <c r="A24" s="61" t="s">
        <v>63</v>
      </c>
      <c r="B24" s="61"/>
      <c r="C24" s="81" t="s">
        <v>64</v>
      </c>
      <c r="D24" s="50"/>
      <c r="E24" s="51"/>
      <c r="F24" s="81" t="s">
        <v>65</v>
      </c>
      <c r="G24" s="54">
        <v>0</v>
      </c>
    </row>
    <row r="25" spans="1:7" s="3" customFormat="1" ht="46.5" customHeight="1" x14ac:dyDescent="0.35">
      <c r="A25" s="61" t="s">
        <v>66</v>
      </c>
      <c r="B25" s="89"/>
      <c r="C25" s="50" t="s">
        <v>67</v>
      </c>
      <c r="D25" s="55"/>
      <c r="E25" s="51"/>
      <c r="F25" s="81" t="s">
        <v>165</v>
      </c>
      <c r="G25" s="56">
        <v>0</v>
      </c>
    </row>
    <row r="26" spans="1:7" s="3" customFormat="1" ht="42.5" customHeight="1" x14ac:dyDescent="0.35">
      <c r="A26" s="57" t="s">
        <v>68</v>
      </c>
      <c r="B26" s="90"/>
      <c r="C26" s="50" t="s">
        <v>69</v>
      </c>
      <c r="D26" s="58"/>
      <c r="E26" s="59"/>
      <c r="F26" s="50" t="s">
        <v>161</v>
      </c>
      <c r="G26" s="34">
        <v>0</v>
      </c>
    </row>
    <row r="27" spans="1:7" s="3" customFormat="1" ht="26.5" customHeight="1" x14ac:dyDescent="0.35">
      <c r="A27" s="60" t="s">
        <v>70</v>
      </c>
      <c r="B27" s="38"/>
      <c r="C27" s="45" t="s">
        <v>71</v>
      </c>
      <c r="D27" s="40"/>
      <c r="E27" s="43"/>
      <c r="F27" s="50" t="s">
        <v>72</v>
      </c>
      <c r="G27" s="34">
        <v>0</v>
      </c>
    </row>
    <row r="28" spans="1:7" s="3" customFormat="1" ht="57" customHeight="1" x14ac:dyDescent="0.35">
      <c r="A28" s="38" t="s">
        <v>73</v>
      </c>
      <c r="B28" s="38"/>
      <c r="C28" s="40" t="s">
        <v>74</v>
      </c>
      <c r="D28" s="40"/>
      <c r="E28" s="40"/>
      <c r="F28" s="40" t="s">
        <v>176</v>
      </c>
      <c r="G28" s="36">
        <v>0</v>
      </c>
    </row>
    <row r="29" spans="1:7" s="11" customFormat="1" ht="31" customHeight="1" x14ac:dyDescent="0.35">
      <c r="A29" s="103" t="s">
        <v>75</v>
      </c>
      <c r="B29" s="104"/>
      <c r="C29" s="104"/>
      <c r="D29" s="105"/>
      <c r="E29" s="105"/>
      <c r="F29" s="105"/>
      <c r="G29" s="106"/>
    </row>
    <row r="30" spans="1:7" s="3" customFormat="1" ht="24" customHeight="1" x14ac:dyDescent="0.35">
      <c r="A30" s="39" t="s">
        <v>76</v>
      </c>
      <c r="B30" s="39" t="s">
        <v>13</v>
      </c>
      <c r="C30" s="52" t="s">
        <v>77</v>
      </c>
      <c r="D30" s="52"/>
      <c r="E30" s="52"/>
      <c r="F30" s="52" t="s">
        <v>78</v>
      </c>
      <c r="G30" s="31">
        <v>0</v>
      </c>
    </row>
    <row r="31" spans="1:7" s="3" customFormat="1" ht="24" customHeight="1" x14ac:dyDescent="0.35">
      <c r="A31" s="39" t="s">
        <v>79</v>
      </c>
      <c r="B31" s="39"/>
      <c r="C31" s="52" t="s">
        <v>80</v>
      </c>
      <c r="D31" s="52"/>
      <c r="E31" s="52"/>
      <c r="F31" s="52" t="s">
        <v>81</v>
      </c>
      <c r="G31" s="31">
        <v>0</v>
      </c>
    </row>
    <row r="32" spans="1:7" s="3" customFormat="1" ht="26.5" customHeight="1" x14ac:dyDescent="0.35">
      <c r="A32" s="39" t="s">
        <v>82</v>
      </c>
      <c r="B32" s="39" t="s">
        <v>13</v>
      </c>
      <c r="C32" s="52" t="s">
        <v>83</v>
      </c>
      <c r="D32" s="52"/>
      <c r="E32" s="52"/>
      <c r="F32" s="52" t="s">
        <v>84</v>
      </c>
      <c r="G32" s="31">
        <v>0</v>
      </c>
    </row>
    <row r="33" spans="1:7" s="3" customFormat="1" ht="24" customHeight="1" x14ac:dyDescent="0.35">
      <c r="A33" s="39" t="s">
        <v>85</v>
      </c>
      <c r="B33" s="39"/>
      <c r="C33" s="52" t="s">
        <v>86</v>
      </c>
      <c r="D33" s="52"/>
      <c r="E33" s="52"/>
      <c r="F33" s="52" t="s">
        <v>87</v>
      </c>
      <c r="G33" s="31">
        <v>0</v>
      </c>
    </row>
    <row r="34" spans="1:7" s="3" customFormat="1" ht="36" customHeight="1" x14ac:dyDescent="0.35">
      <c r="A34" s="39" t="s">
        <v>88</v>
      </c>
      <c r="B34" s="39" t="s">
        <v>13</v>
      </c>
      <c r="C34" s="52" t="s">
        <v>89</v>
      </c>
      <c r="D34" s="52"/>
      <c r="E34" s="52"/>
      <c r="F34" s="40" t="s">
        <v>168</v>
      </c>
      <c r="G34" s="31">
        <v>0</v>
      </c>
    </row>
    <row r="35" spans="1:7" s="3" customFormat="1" ht="39.5" customHeight="1" x14ac:dyDescent="0.35">
      <c r="A35" s="39" t="s">
        <v>90</v>
      </c>
      <c r="B35" s="39" t="s">
        <v>13</v>
      </c>
      <c r="C35" s="40" t="s">
        <v>158</v>
      </c>
      <c r="D35" s="52"/>
      <c r="E35" s="52"/>
      <c r="F35" s="52" t="s">
        <v>163</v>
      </c>
      <c r="G35" s="31">
        <v>0</v>
      </c>
    </row>
    <row r="36" spans="1:7" s="3" customFormat="1" ht="18" customHeight="1" x14ac:dyDescent="0.35">
      <c r="A36" s="39" t="s">
        <v>91</v>
      </c>
      <c r="B36" s="39" t="s">
        <v>13</v>
      </c>
      <c r="C36" s="52" t="s">
        <v>92</v>
      </c>
      <c r="D36" s="52"/>
      <c r="E36" s="52"/>
      <c r="F36" s="52" t="s">
        <v>93</v>
      </c>
      <c r="G36" s="31">
        <v>0</v>
      </c>
    </row>
    <row r="37" spans="1:7" s="3" customFormat="1" ht="34" customHeight="1" x14ac:dyDescent="0.35">
      <c r="A37" s="39" t="s">
        <v>94</v>
      </c>
      <c r="B37" s="39" t="s">
        <v>13</v>
      </c>
      <c r="C37" s="52" t="s">
        <v>95</v>
      </c>
      <c r="D37" s="52"/>
      <c r="E37" s="52"/>
      <c r="F37" s="52" t="s">
        <v>96</v>
      </c>
      <c r="G37" s="31">
        <v>0</v>
      </c>
    </row>
    <row r="38" spans="1:7" s="3" customFormat="1" ht="24" customHeight="1" x14ac:dyDescent="0.35">
      <c r="A38" s="39" t="s">
        <v>97</v>
      </c>
      <c r="B38" s="39" t="s">
        <v>13</v>
      </c>
      <c r="C38" s="52" t="s">
        <v>98</v>
      </c>
      <c r="D38" s="52"/>
      <c r="E38" s="52"/>
      <c r="F38" s="52" t="s">
        <v>164</v>
      </c>
      <c r="G38" s="31">
        <v>0</v>
      </c>
    </row>
    <row r="39" spans="1:7" s="11" customFormat="1" ht="32.5" customHeight="1" x14ac:dyDescent="0.35">
      <c r="A39" s="103" t="s">
        <v>99</v>
      </c>
      <c r="B39" s="104"/>
      <c r="C39" s="104"/>
      <c r="D39" s="105"/>
      <c r="E39" s="105"/>
      <c r="F39" s="105"/>
      <c r="G39" s="106"/>
    </row>
    <row r="40" spans="1:7" s="3" customFormat="1" ht="22.5" customHeight="1" x14ac:dyDescent="0.35">
      <c r="A40" s="39" t="s">
        <v>100</v>
      </c>
      <c r="B40" s="39" t="s">
        <v>13</v>
      </c>
      <c r="C40" s="52" t="s">
        <v>71</v>
      </c>
      <c r="D40" s="52"/>
      <c r="E40" s="52"/>
      <c r="F40" s="52" t="s">
        <v>101</v>
      </c>
      <c r="G40" s="31">
        <v>0</v>
      </c>
    </row>
    <row r="41" spans="1:7" s="3" customFormat="1" ht="24" customHeight="1" x14ac:dyDescent="0.35">
      <c r="A41" s="39" t="s">
        <v>102</v>
      </c>
      <c r="B41" s="39" t="s">
        <v>13</v>
      </c>
      <c r="C41" s="52" t="s">
        <v>103</v>
      </c>
      <c r="D41" s="52"/>
      <c r="E41" s="52"/>
      <c r="F41" s="52" t="s">
        <v>104</v>
      </c>
      <c r="G41" s="31">
        <v>0</v>
      </c>
    </row>
    <row r="42" spans="1:7" s="3" customFormat="1" ht="20.25" customHeight="1" x14ac:dyDescent="0.35">
      <c r="A42" s="39" t="s">
        <v>105</v>
      </c>
      <c r="B42" s="39" t="s">
        <v>106</v>
      </c>
      <c r="C42" s="52" t="s">
        <v>107</v>
      </c>
      <c r="D42" s="52"/>
      <c r="E42" s="52"/>
      <c r="F42" s="52" t="s">
        <v>108</v>
      </c>
      <c r="G42" s="31">
        <v>0</v>
      </c>
    </row>
    <row r="43" spans="1:7" s="3" customFormat="1" ht="45" customHeight="1" x14ac:dyDescent="0.35">
      <c r="A43" s="39" t="s">
        <v>109</v>
      </c>
      <c r="B43" s="39"/>
      <c r="C43" s="52" t="s">
        <v>110</v>
      </c>
      <c r="D43" s="52"/>
      <c r="E43" s="52"/>
      <c r="F43" s="40" t="s">
        <v>169</v>
      </c>
      <c r="G43" s="31">
        <v>0</v>
      </c>
    </row>
    <row r="44" spans="1:7" s="3" customFormat="1" ht="30" customHeight="1" x14ac:dyDescent="0.35">
      <c r="A44" s="39" t="s">
        <v>111</v>
      </c>
      <c r="B44" s="39"/>
      <c r="C44" s="52" t="s">
        <v>112</v>
      </c>
      <c r="D44" s="52"/>
      <c r="E44" s="52"/>
      <c r="F44" s="40" t="s">
        <v>113</v>
      </c>
      <c r="G44" s="31">
        <v>0</v>
      </c>
    </row>
    <row r="45" spans="1:7" s="3" customFormat="1" ht="33" customHeight="1" x14ac:dyDescent="0.35">
      <c r="A45" s="39" t="s">
        <v>114</v>
      </c>
      <c r="B45" s="39" t="s">
        <v>106</v>
      </c>
      <c r="C45" s="52" t="s">
        <v>115</v>
      </c>
      <c r="D45" s="52"/>
      <c r="E45" s="52"/>
      <c r="F45" s="52" t="s">
        <v>170</v>
      </c>
      <c r="G45" s="31">
        <v>0</v>
      </c>
    </row>
    <row r="46" spans="1:7" s="3" customFormat="1" ht="42.65" customHeight="1" x14ac:dyDescent="0.35">
      <c r="A46" s="38" t="s">
        <v>116</v>
      </c>
      <c r="B46" s="39" t="s">
        <v>106</v>
      </c>
      <c r="C46" s="52" t="s">
        <v>117</v>
      </c>
      <c r="D46" s="52"/>
      <c r="E46" s="52"/>
      <c r="F46" s="52" t="s">
        <v>118</v>
      </c>
      <c r="G46" s="31">
        <v>0</v>
      </c>
    </row>
    <row r="47" spans="1:7" s="3" customFormat="1" ht="31" customHeight="1" x14ac:dyDescent="0.35">
      <c r="A47" s="39" t="s">
        <v>119</v>
      </c>
      <c r="B47" s="39" t="s">
        <v>106</v>
      </c>
      <c r="C47" s="52" t="s">
        <v>120</v>
      </c>
      <c r="D47" s="52"/>
      <c r="E47" s="52"/>
      <c r="F47" s="52" t="s">
        <v>121</v>
      </c>
      <c r="G47" s="31">
        <v>0</v>
      </c>
    </row>
    <row r="48" spans="1:7" s="3" customFormat="1" ht="32.5" customHeight="1" x14ac:dyDescent="0.35">
      <c r="A48" s="39" t="s">
        <v>122</v>
      </c>
      <c r="B48" s="39" t="s">
        <v>106</v>
      </c>
      <c r="C48" s="52" t="s">
        <v>123</v>
      </c>
      <c r="D48" s="52"/>
      <c r="E48" s="52"/>
      <c r="F48" s="52" t="s">
        <v>124</v>
      </c>
      <c r="G48" s="31">
        <v>0</v>
      </c>
    </row>
    <row r="49" spans="1:7" s="3" customFormat="1" ht="26.5" customHeight="1" x14ac:dyDescent="0.35">
      <c r="A49" s="39" t="s">
        <v>125</v>
      </c>
      <c r="B49" s="39" t="s">
        <v>106</v>
      </c>
      <c r="C49" s="52" t="s">
        <v>126</v>
      </c>
      <c r="D49" s="52"/>
      <c r="E49" s="52"/>
      <c r="F49" s="91" t="s">
        <v>127</v>
      </c>
      <c r="G49" s="31">
        <v>0</v>
      </c>
    </row>
    <row r="50" spans="1:7" s="3" customFormat="1" ht="24" customHeight="1" x14ac:dyDescent="0.35">
      <c r="A50" s="39" t="s">
        <v>128</v>
      </c>
      <c r="B50" s="33" t="s">
        <v>129</v>
      </c>
      <c r="C50" s="33" t="s">
        <v>130</v>
      </c>
      <c r="D50" s="52"/>
      <c r="E50" s="92"/>
      <c r="F50" s="37" t="s">
        <v>166</v>
      </c>
      <c r="G50" s="32">
        <v>0</v>
      </c>
    </row>
    <row r="51" spans="1:7" s="3" customFormat="1" ht="37" customHeight="1" x14ac:dyDescent="0.35">
      <c r="A51" s="39" t="s">
        <v>131</v>
      </c>
      <c r="B51" s="33" t="s">
        <v>132</v>
      </c>
      <c r="C51" s="33" t="s">
        <v>132</v>
      </c>
      <c r="D51" s="52"/>
      <c r="E51" s="92"/>
      <c r="F51" s="37" t="s">
        <v>133</v>
      </c>
      <c r="G51" s="32">
        <v>0</v>
      </c>
    </row>
    <row r="52" spans="1:7" s="3" customFormat="1" ht="36.65" customHeight="1" x14ac:dyDescent="0.35">
      <c r="A52" s="39" t="s">
        <v>134</v>
      </c>
      <c r="B52" s="33"/>
      <c r="C52" s="33" t="s">
        <v>135</v>
      </c>
      <c r="D52" s="52"/>
      <c r="E52" s="92"/>
      <c r="F52" s="37" t="s">
        <v>136</v>
      </c>
      <c r="G52" s="32">
        <v>0</v>
      </c>
    </row>
    <row r="53" spans="1:7" s="3" customFormat="1" ht="28" customHeight="1" x14ac:dyDescent="0.35">
      <c r="A53" s="39" t="s">
        <v>137</v>
      </c>
      <c r="B53" s="39" t="s">
        <v>106</v>
      </c>
      <c r="C53" s="52" t="s">
        <v>138</v>
      </c>
      <c r="D53" s="93"/>
      <c r="E53" s="93"/>
      <c r="F53" s="94" t="s">
        <v>139</v>
      </c>
      <c r="G53" s="31">
        <v>0</v>
      </c>
    </row>
    <row r="54" spans="1:7" s="3" customFormat="1" ht="25" customHeight="1" x14ac:dyDescent="0.35">
      <c r="A54" s="39" t="s">
        <v>140</v>
      </c>
      <c r="B54" s="95"/>
      <c r="C54" s="52" t="s">
        <v>141</v>
      </c>
      <c r="D54" s="93"/>
      <c r="E54" s="93"/>
      <c r="F54" s="52" t="s">
        <v>142</v>
      </c>
      <c r="G54" s="31">
        <v>0</v>
      </c>
    </row>
    <row r="55" spans="1:7" s="3" customFormat="1" ht="36.5" customHeight="1" x14ac:dyDescent="0.35">
      <c r="A55" s="39" t="s">
        <v>143</v>
      </c>
      <c r="B55" s="95" t="s">
        <v>106</v>
      </c>
      <c r="C55" s="40" t="s">
        <v>171</v>
      </c>
      <c r="D55" s="52"/>
      <c r="E55" s="52"/>
      <c r="F55" s="52" t="s">
        <v>144</v>
      </c>
      <c r="G55" s="31">
        <v>0</v>
      </c>
    </row>
    <row r="56" spans="1:7" s="3" customFormat="1" ht="29.5" customHeight="1" x14ac:dyDescent="0.35">
      <c r="A56" s="39" t="s">
        <v>145</v>
      </c>
      <c r="B56" s="95" t="s">
        <v>106</v>
      </c>
      <c r="C56" s="52" t="s">
        <v>177</v>
      </c>
      <c r="D56" s="52"/>
      <c r="E56" s="52"/>
      <c r="F56" s="52" t="s">
        <v>172</v>
      </c>
      <c r="G56" s="31">
        <v>0</v>
      </c>
    </row>
    <row r="57" spans="1:7" s="11" customFormat="1" ht="34" customHeight="1" x14ac:dyDescent="0.35">
      <c r="A57" s="103" t="s">
        <v>146</v>
      </c>
      <c r="B57" s="104"/>
      <c r="C57" s="104"/>
      <c r="D57" s="105"/>
      <c r="E57" s="105"/>
      <c r="F57" s="105"/>
      <c r="G57" s="106"/>
    </row>
    <row r="58" spans="1:7" s="4" customFormat="1" ht="26.5" customHeight="1" x14ac:dyDescent="0.35">
      <c r="A58" s="76" t="s">
        <v>147</v>
      </c>
      <c r="B58" s="76" t="s">
        <v>148</v>
      </c>
      <c r="C58" s="77" t="s">
        <v>149</v>
      </c>
      <c r="D58" s="96"/>
      <c r="E58" s="96"/>
      <c r="F58" s="77" t="s">
        <v>150</v>
      </c>
      <c r="G58" s="20">
        <v>0</v>
      </c>
    </row>
    <row r="59" spans="1:7" s="4" customFormat="1" ht="23.5" customHeight="1" x14ac:dyDescent="0.35">
      <c r="A59" s="79" t="s">
        <v>151</v>
      </c>
      <c r="B59" s="76" t="s">
        <v>148</v>
      </c>
      <c r="C59" s="78" t="s">
        <v>152</v>
      </c>
      <c r="D59" s="97"/>
      <c r="E59" s="97"/>
      <c r="F59" s="78" t="s">
        <v>173</v>
      </c>
      <c r="G59" s="20">
        <v>0</v>
      </c>
    </row>
    <row r="60" spans="1:7" s="3" customFormat="1" ht="26.5" customHeight="1" x14ac:dyDescent="0.35">
      <c r="A60" s="75" t="s">
        <v>153</v>
      </c>
      <c r="B60" s="98"/>
      <c r="C60" s="74" t="s">
        <v>154</v>
      </c>
      <c r="D60" s="74"/>
      <c r="E60" s="74"/>
      <c r="F60" s="74" t="s">
        <v>155</v>
      </c>
      <c r="G60" s="19">
        <v>0</v>
      </c>
    </row>
    <row r="61" spans="1:7" s="3" customFormat="1" ht="18" customHeight="1" x14ac:dyDescent="0.35">
      <c r="A61" s="73" t="s">
        <v>156</v>
      </c>
      <c r="B61" s="22"/>
      <c r="C61" s="73" t="s">
        <v>157</v>
      </c>
      <c r="D61" s="23"/>
      <c r="E61" s="23"/>
      <c r="F61" s="23"/>
      <c r="G61" s="24"/>
    </row>
    <row r="62" spans="1:7" s="3" customFormat="1" ht="18" customHeight="1" x14ac:dyDescent="0.35">
      <c r="A62" s="21"/>
      <c r="B62" s="21"/>
      <c r="C62" s="23"/>
      <c r="D62" s="25"/>
      <c r="E62" s="25"/>
      <c r="F62" s="25"/>
      <c r="G62" s="26"/>
    </row>
    <row r="63" spans="1:7" s="3" customFormat="1" ht="18" customHeight="1" x14ac:dyDescent="0.35">
      <c r="A63" s="5"/>
      <c r="B63" s="5"/>
      <c r="G63" s="6"/>
    </row>
    <row r="64" spans="1:7" s="3" customFormat="1" ht="18" customHeight="1" x14ac:dyDescent="0.35">
      <c r="B64" s="5"/>
      <c r="G64" s="6"/>
    </row>
    <row r="65" spans="1:7" s="3" customFormat="1" ht="18" customHeight="1" x14ac:dyDescent="0.35">
      <c r="A65" s="5"/>
      <c r="B65" s="5"/>
      <c r="G65" s="6"/>
    </row>
    <row r="66" spans="1:7" s="3" customFormat="1" ht="18" customHeight="1" x14ac:dyDescent="0.35">
      <c r="A66" s="5"/>
      <c r="B66" s="5"/>
      <c r="G66" s="6"/>
    </row>
    <row r="67" spans="1:7" s="3" customFormat="1" ht="18" customHeight="1" x14ac:dyDescent="0.35">
      <c r="A67" s="5"/>
      <c r="B67" s="5"/>
      <c r="G67" s="6"/>
    </row>
    <row r="68" spans="1:7" s="3" customFormat="1" ht="18" customHeight="1" x14ac:dyDescent="0.35">
      <c r="A68" s="5"/>
      <c r="B68" s="5"/>
      <c r="G68" s="6"/>
    </row>
    <row r="69" spans="1:7" s="3" customFormat="1" ht="18" customHeight="1" x14ac:dyDescent="0.35">
      <c r="A69" s="5"/>
      <c r="B69" s="5"/>
      <c r="G69" s="6"/>
    </row>
    <row r="70" spans="1:7" s="3" customFormat="1" ht="18" customHeight="1" x14ac:dyDescent="0.35">
      <c r="A70" s="5"/>
      <c r="B70" s="5"/>
      <c r="G70" s="6"/>
    </row>
    <row r="71" spans="1:7" s="3" customFormat="1" ht="18" customHeight="1" x14ac:dyDescent="0.35">
      <c r="A71" s="5"/>
      <c r="B71" s="5"/>
      <c r="G71" s="6"/>
    </row>
    <row r="72" spans="1:7" s="3" customFormat="1" ht="18" customHeight="1" x14ac:dyDescent="0.35">
      <c r="A72" s="5"/>
      <c r="B72" s="5"/>
      <c r="G72" s="6"/>
    </row>
    <row r="73" spans="1:7" s="3" customFormat="1" ht="18" customHeight="1" x14ac:dyDescent="0.35">
      <c r="A73" s="5"/>
      <c r="B73" s="5"/>
      <c r="G73" s="6"/>
    </row>
    <row r="74" spans="1:7" s="3" customFormat="1" ht="18" customHeight="1" x14ac:dyDescent="0.35">
      <c r="A74" s="5"/>
      <c r="B74" s="5"/>
      <c r="G74" s="6"/>
    </row>
    <row r="75" spans="1:7" s="3" customFormat="1" ht="18" customHeight="1" x14ac:dyDescent="0.35">
      <c r="A75" s="5"/>
      <c r="B75" s="5"/>
      <c r="G75" s="6"/>
    </row>
    <row r="76" spans="1:7" s="3" customFormat="1" ht="18" customHeight="1" x14ac:dyDescent="0.35">
      <c r="A76" s="5"/>
      <c r="B76" s="5"/>
      <c r="G76" s="6"/>
    </row>
    <row r="77" spans="1:7" ht="18" customHeight="1" x14ac:dyDescent="0.35">
      <c r="C77" s="4"/>
      <c r="D77" s="4"/>
    </row>
    <row r="78" spans="1:7" ht="18" customHeight="1" x14ac:dyDescent="0.35">
      <c r="C78" s="4"/>
      <c r="D78" s="4"/>
    </row>
    <row r="79" spans="1:7" ht="18" customHeight="1" x14ac:dyDescent="0.35">
      <c r="C79" s="4"/>
      <c r="D79" s="4"/>
    </row>
    <row r="80" spans="1:7" ht="18" customHeight="1" x14ac:dyDescent="0.35">
      <c r="C80" s="4"/>
      <c r="D80" s="4"/>
    </row>
    <row r="81" spans="2:4" ht="18" customHeight="1" x14ac:dyDescent="0.35">
      <c r="B81" s="1"/>
      <c r="C81" s="4"/>
      <c r="D81" s="4"/>
    </row>
    <row r="82" spans="2:4" ht="18" customHeight="1" x14ac:dyDescent="0.35">
      <c r="C82" s="4"/>
      <c r="D82" s="4"/>
    </row>
    <row r="83" spans="2:4" ht="18" customHeight="1" x14ac:dyDescent="0.35">
      <c r="C83" s="4"/>
      <c r="D83" s="4"/>
    </row>
    <row r="84" spans="2:4" ht="18" customHeight="1" x14ac:dyDescent="0.35">
      <c r="C84" s="4"/>
      <c r="D84" s="4"/>
    </row>
    <row r="85" spans="2:4" ht="18" customHeight="1" x14ac:dyDescent="0.35">
      <c r="C85" s="4"/>
      <c r="D85" s="4"/>
    </row>
    <row r="86" spans="2:4" ht="18" customHeight="1" x14ac:dyDescent="0.35">
      <c r="C86" s="4"/>
      <c r="D86" s="4"/>
    </row>
    <row r="87" spans="2:4" ht="18" customHeight="1" x14ac:dyDescent="0.35">
      <c r="C87" s="4"/>
      <c r="D87" s="4"/>
    </row>
    <row r="88" spans="2:4" ht="18" customHeight="1" x14ac:dyDescent="0.35">
      <c r="C88" s="4"/>
      <c r="D88" s="4"/>
    </row>
    <row r="89" spans="2:4" ht="18" customHeight="1" x14ac:dyDescent="0.35">
      <c r="C89" s="4"/>
      <c r="D89" s="4"/>
    </row>
    <row r="90" spans="2:4" x14ac:dyDescent="0.35">
      <c r="C90" s="4"/>
      <c r="D90" s="4"/>
    </row>
    <row r="91" spans="2:4" x14ac:dyDescent="0.35">
      <c r="C91" s="4"/>
      <c r="D91" s="4"/>
    </row>
    <row r="92" spans="2:4" x14ac:dyDescent="0.35">
      <c r="C92" s="4"/>
      <c r="D92" s="4"/>
    </row>
    <row r="93" spans="2:4" x14ac:dyDescent="0.35">
      <c r="C93" s="4"/>
      <c r="D93" s="4"/>
    </row>
    <row r="94" spans="2:4" x14ac:dyDescent="0.35">
      <c r="C94" s="4"/>
      <c r="D94" s="4"/>
    </row>
    <row r="95" spans="2:4" x14ac:dyDescent="0.35">
      <c r="C95" s="4"/>
      <c r="D95" s="4"/>
    </row>
  </sheetData>
  <autoFilter ref="A4:G86" xr:uid="{00000000-0009-0000-0000-000000000000}">
    <sortState xmlns:xlrd2="http://schemas.microsoft.com/office/spreadsheetml/2017/richdata2" ref="A5:F95">
      <sortCondition ref="C4:C95"/>
    </sortState>
  </autoFilter>
  <mergeCells count="4">
    <mergeCell ref="A5:G5"/>
    <mergeCell ref="A29:G29"/>
    <mergeCell ref="A39:G39"/>
    <mergeCell ref="A57:G57"/>
  </mergeCells>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92D4364F9217EF4EB999C9BD28095378" ma:contentTypeVersion="10" ma:contentTypeDescription="Luo uusi asiakirja." ma:contentTypeScope="" ma:versionID="4f668b4f3c3062690f2dd72e8ddc21ad">
  <xsd:schema xmlns:xsd="http://www.w3.org/2001/XMLSchema" xmlns:xs="http://www.w3.org/2001/XMLSchema" xmlns:p="http://schemas.microsoft.com/office/2006/metadata/properties" xmlns:ns2="c47cbd07-b648-4d14-946d-51d069b0c5d6" xmlns:ns3="8813cf1f-32f4-425c-aa09-8bb3cc31187e" targetNamespace="http://schemas.microsoft.com/office/2006/metadata/properties" ma:root="true" ma:fieldsID="d46b5a2e9d49456f349619ca208d0fb9" ns2:_="" ns3:_="">
    <xsd:import namespace="c47cbd07-b648-4d14-946d-51d069b0c5d6"/>
    <xsd:import namespace="8813cf1f-32f4-425c-aa09-8bb3cc31187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7cbd07-b648-4d14-946d-51d069b0c5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813cf1f-32f4-425c-aa09-8bb3cc31187e"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813cf1f-32f4-425c-aa09-8bb3cc31187e">
      <UserInfo>
        <DisplayName>Auramo Tuija</DisplayName>
        <AccountId>24</AccountId>
        <AccountType/>
      </UserInfo>
      <UserInfo>
        <DisplayName>Kuosmanen Jarmo</DisplayName>
        <AccountId>22</AccountId>
        <AccountType/>
      </UserInfo>
      <UserInfo>
        <DisplayName>Salonen Keijo</DisplayName>
        <AccountId>21</AccountId>
        <AccountType/>
      </UserInfo>
    </SharedWithUsers>
  </documentManagement>
</p:properties>
</file>

<file path=customXml/itemProps1.xml><?xml version="1.0" encoding="utf-8"?>
<ds:datastoreItem xmlns:ds="http://schemas.openxmlformats.org/officeDocument/2006/customXml" ds:itemID="{34BBDEC9-7006-4F63-9803-53262A66DA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7cbd07-b648-4d14-946d-51d069b0c5d6"/>
    <ds:schemaRef ds:uri="8813cf1f-32f4-425c-aa09-8bb3cc3118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667557-7A23-4D0D-B90C-4B11733A900C}">
  <ds:schemaRefs>
    <ds:schemaRef ds:uri="http://schemas.microsoft.com/sharepoint/v3/contenttype/forms"/>
  </ds:schemaRefs>
</ds:datastoreItem>
</file>

<file path=customXml/itemProps3.xml><?xml version="1.0" encoding="utf-8"?>
<ds:datastoreItem xmlns:ds="http://schemas.openxmlformats.org/officeDocument/2006/customXml" ds:itemID="{0FC7D0F6-BE5A-446C-B077-9B84066EDA9F}">
  <ds:schemaRefs>
    <ds:schemaRef ds:uri="http://schemas.openxmlformats.org/package/2006/metadata/core-properties"/>
    <ds:schemaRef ds:uri="http://schemas.microsoft.com/office/infopath/2007/PartnerControls"/>
    <ds:schemaRef ds:uri="http://purl.org/dc/terms/"/>
    <ds:schemaRef ds:uri="http://purl.org/dc/dcmitype/"/>
    <ds:schemaRef ds:uri="http://purl.org/dc/elements/1.1/"/>
    <ds:schemaRef ds:uri="http://schemas.microsoft.com/office/2006/documentManagement/types"/>
    <ds:schemaRef ds:uri="http://www.w3.org/XML/1998/namespace"/>
    <ds:schemaRef ds:uri="8813cf1f-32f4-425c-aa09-8bb3cc31187e"/>
    <ds:schemaRef ds:uri="c47cbd07-b648-4d14-946d-51d069b0c5d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Taitaja-semifinaalin tsekkilist</vt:lpstr>
    </vt:vector>
  </TitlesOfParts>
  <Manager/>
  <Company>Skills Finland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Taitaja-semifinaalijärjestäjän muistilista</dc:title>
  <dc:subject/>
  <dc:creator>Petri Hörkkö</dc:creator>
  <cp:keywords/>
  <dc:description/>
  <cp:lastModifiedBy>Emilia Koivumäki</cp:lastModifiedBy>
  <cp:revision/>
  <dcterms:created xsi:type="dcterms:W3CDTF">2010-03-05T12:26:50Z</dcterms:created>
  <dcterms:modified xsi:type="dcterms:W3CDTF">2024-08-29T09:02:25Z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0x01010092D4364F9217EF4EB999C9BD28095378</vt:lpwstr>
  </property>
</Properties>
</file>