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an3545ko\Downloads\"/>
    </mc:Choice>
  </mc:AlternateContent>
  <xr:revisionPtr revIDLastSave="0" documentId="13_ncr:1_{3F355DC5-05C1-422D-8CCB-AA8A7827F7C2}" xr6:coauthVersionLast="47" xr6:coauthVersionMax="47" xr10:uidLastSave="{00000000-0000-0000-0000-000000000000}"/>
  <bookViews>
    <workbookView xWindow="-110" yWindow="-110" windowWidth="19420" windowHeight="11620" xr2:uid="{00000000-000D-0000-FFFF-FFFF00000000}"/>
  </bookViews>
  <sheets>
    <sheet name="Taitaja-semifinaalin tsekkilist" sheetId="1" r:id="rId1"/>
  </sheets>
  <definedNames>
    <definedName name="_xlnm._FilterDatabase" localSheetId="0" hidden="1">'Taitaja-semifinaalin tsekkilist'!$A$4:$D$87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D3" i="1" s="1"/>
</calcChain>
</file>

<file path=xl/sharedStrings.xml><?xml version="1.0" encoding="utf-8"?>
<sst xmlns="http://schemas.openxmlformats.org/spreadsheetml/2006/main" count="172" uniqueCount="171">
  <si>
    <t>tehtäväkohtia yhteensä</t>
  </si>
  <si>
    <t>Taitaja-semifinaalin järjestämisen muistilista</t>
  </si>
  <si>
    <t>tehty kpl</t>
  </si>
  <si>
    <t>tehty %</t>
  </si>
  <si>
    <t>Otsikko</t>
  </si>
  <si>
    <t>Tehtävä</t>
  </si>
  <si>
    <t>Tarkennus</t>
  </si>
  <si>
    <t>0=ei tehty, 1=tehty</t>
  </si>
  <si>
    <t>Valmistautuminen semifinaalien järjestämiseen</t>
  </si>
  <si>
    <t>1.10 Organisoituminen </t>
  </si>
  <si>
    <t>Semifinaalien aika ja paikka </t>
  </si>
  <si>
    <t>1.12 Taitaja-säännöt</t>
  </si>
  <si>
    <t>Perehtyminen Taitaja-kilpailujen sääntöihin</t>
  </si>
  <si>
    <t>1.13 CIS-pistelaskujärjestelmä </t>
  </si>
  <si>
    <t>Pistelaskujärjestelmään perehtyminen </t>
  </si>
  <si>
    <t>1.14 Kilpailutehtävä ja arviointi </t>
  </si>
  <si>
    <t>Kilpailutehtävien ja arviointiperusteiden laadinta </t>
  </si>
  <si>
    <t>1.2 Tuomarien valinta</t>
  </si>
  <si>
    <t>Tuomarien valinta</t>
  </si>
  <si>
    <t>1.21 Tilavaraukset</t>
  </si>
  <si>
    <t>Tilavaraukset: kilpailupaikat, valmentajien tila, huoltopisteet, yleisön kulku- ja katsomotilat</t>
  </si>
  <si>
    <t>1.22 Koneet, tarvikkeet, laitteet</t>
  </si>
  <si>
    <t>Koneiden, laitteiden ja tarvikkeiden hankinta</t>
  </si>
  <si>
    <t xml:space="preserve">1.23 Kilpailupaikka </t>
  </si>
  <si>
    <t>Kilpailupaikkojen kuntoon laitto</t>
  </si>
  <si>
    <t>1.24 Kilpailutehtävien testaus </t>
  </si>
  <si>
    <t>Kilpailutehtävien testaus</t>
  </si>
  <si>
    <t>1.3 Tiedotus ja markkinointi</t>
  </si>
  <si>
    <t>Tiedottaminen semifinaalien järjestämisestä oppilaitoksessa</t>
  </si>
  <si>
    <t>Informoi tapahtumasta oppilaitoksen markkinointivastaavaa hyvissä ajoin ennen kilpailuja.</t>
  </si>
  <si>
    <t>1.31 Vakuutukset</t>
  </si>
  <si>
    <t>Varmista vakuutukset</t>
  </si>
  <si>
    <t>1.32 Ruokailut </t>
  </si>
  <si>
    <t>Ruokailujen varmistaminen, huomioi eritysruokavaliot</t>
  </si>
  <si>
    <t>1.33 Avustavat opet ja opiskelijat</t>
  </si>
  <si>
    <t>Avustavien opiskelijoiden koulutus ja tehtävien määrittely</t>
  </si>
  <si>
    <t>1.4 Yhteistyökumppanit</t>
  </si>
  <si>
    <t>Yhteistyökumppaneiden hankkiminen</t>
  </si>
  <si>
    <t>1.5 Ilmoittautuneiden lista </t>
  </si>
  <si>
    <t>Ilmoittautuneet kilpailijat ja yhteystiedot </t>
  </si>
  <si>
    <t>1.6 Kutsukirje</t>
  </si>
  <si>
    <t>Kutsukirje kilpailijoille ja kilpailuhuoltajille</t>
  </si>
  <si>
    <t>1.7 Valokuvausluvat</t>
  </si>
  <si>
    <t>Valokuvaus/luvat</t>
  </si>
  <si>
    <t>1.71 Yhteistyökumppanit</t>
  </si>
  <si>
    <t>Yhteistyökumppanien näkyvyys</t>
  </si>
  <si>
    <t>1.8 Diplomit ja palkinnot</t>
  </si>
  <si>
    <t>Semifinaalin palkintojen hankinta</t>
  </si>
  <si>
    <t>1.9 Opasteiden suunnittelu</t>
  </si>
  <si>
    <t>Selkeät opasteet kilpailijoille ja vierailijoille </t>
  </si>
  <si>
    <t>1.91 Kilpailuhuoltajien ohjelma</t>
  </si>
  <si>
    <t>Suunnittele valmiiksi ohjelmaa kilpailuhuoltajille</t>
  </si>
  <si>
    <t>1.92 Tuomarit</t>
  </si>
  <si>
    <t>Perehdytys kilpailutehtävään ja arviointiin</t>
  </si>
  <si>
    <t>1.93 Diplomit ja palkinnot</t>
  </si>
  <si>
    <t>Kunniakirjat kilpailijoille, toimijoille ja yhteistyökumppaneille</t>
  </si>
  <si>
    <t>Kilpailualueen järjestely ennen kilpailuja</t>
  </si>
  <si>
    <t>2.1. Kilpailupaikka siistiksi</t>
  </si>
  <si>
    <t>Työtilan siivous</t>
  </si>
  <si>
    <t>2.2 Kilpailutarvikkeet</t>
  </si>
  <si>
    <t>Kilpailuissa tarvittavat tarvikkeet + varatarvikkeet</t>
  </si>
  <si>
    <t>Selkeästi lajiteltuna joko kilpailijakohtaisesti tai erikseen haettavasta paikasta + huomioi varatarvikkeiden määrä.</t>
  </si>
  <si>
    <t>2.3 Esteetön kulku</t>
  </si>
  <si>
    <t>Kilpailutilan esteetön liikkuminen</t>
  </si>
  <si>
    <t>Huomioi, että kilpailutilassa voi liikkua esteettä. Rajaa kilpailualue muilta opiskelijoilta/oppilaitoksen toimijoilta.</t>
  </si>
  <si>
    <t>2.4 Kilpailijan työskentelyalue</t>
  </si>
  <si>
    <t>Kilpailijan työskentelypaikka</t>
  </si>
  <si>
    <t>Oltava kaikille mahdollisimman tasapuolinen järjestelyiltään. Valaistus, etäisyydet tarvikkeisiin jne.</t>
  </si>
  <si>
    <t>2.5 Ensiaputarvikkeet ja työturvallisuus</t>
  </si>
  <si>
    <t>Ensiapu, työturvallisuus</t>
  </si>
  <si>
    <t>2.6 Testaukset ennen kilpailuja</t>
  </si>
  <si>
    <t>2.7 Ohjeistus valmiiksi</t>
  </si>
  <si>
    <t xml:space="preserve">Kilpailutehtävät, ohjeet, diplomit </t>
  </si>
  <si>
    <t>2.8 Kilpailijoiden ohjeet ja tehtävät</t>
  </si>
  <si>
    <t>Kilpailijoiden ohjeet</t>
  </si>
  <si>
    <t>Yleisohjeet selkeästi esille kilpailutilaan ja käytäville.</t>
  </si>
  <si>
    <t>2.9 Kilpailualueen järjestely</t>
  </si>
  <si>
    <t>Aikataulut</t>
  </si>
  <si>
    <t>Varsinainen kilpailupäivä</t>
  </si>
  <si>
    <t>3.1 Kilpailijat ja huoltajat</t>
  </si>
  <si>
    <t>3.2 Tuomarit</t>
  </si>
  <si>
    <t>Perehdytys kilpailutehtävän arviointiin</t>
  </si>
  <si>
    <t>3.3 Kilpailijan ilmoittautuminen</t>
  </si>
  <si>
    <t>Ilmoittautuminen</t>
  </si>
  <si>
    <t>Henkilöllisyyden toteaminen, mahd. luvat (työturvallisuus, hygienia, ym), ruoka-allergiat.</t>
  </si>
  <si>
    <t>3.4 Yleisinfo kilpailijoille ja huoltajille</t>
  </si>
  <si>
    <t>Yleisinfo päivän kulusta</t>
  </si>
  <si>
    <t>3.5 Tehtävän ohjeistus</t>
  </si>
  <si>
    <t>Ohjeistus varsinaiseen kilpailuun liittyen</t>
  </si>
  <si>
    <t>Tehtävän kuvaus, arviointiperusteet pääpiirteissään, omien työkalujen ja tarvikkeiden käyttö, yhteiset koneet ja laitteet.</t>
  </si>
  <si>
    <t>3.6 Yhteisesti käytettävät laitteet</t>
  </si>
  <si>
    <t>Yhteisessä käytössä olevat tarvikkeet</t>
  </si>
  <si>
    <t>3.7 Tutustuminen kilpailualueeseen</t>
  </si>
  <si>
    <t>Kilpailualueeseen tutustuminen</t>
  </si>
  <si>
    <t>Varaa riittävästi aikaa laittaa oma kilpailupaikka aloituskuntoon (pienentää kilpailujännitystä).</t>
  </si>
  <si>
    <t>3.8 Kilpailijan omat työvälineet</t>
  </si>
  <si>
    <t>Omat työvälineet/tarkastus kisapaikalla</t>
  </si>
  <si>
    <t>3.9 Kilpailutehtävän tutustumisaika</t>
  </si>
  <si>
    <t>Kilpailuohjeisiin tutustuminen</t>
  </si>
  <si>
    <t>Yhteisen infon jälkeen kilpailijalle omaa aikaa tutustua tehtävään.</t>
  </si>
  <si>
    <t>3.10 Kilpailupaikan arvonta</t>
  </si>
  <si>
    <t>Kilpailupaikan numero</t>
  </si>
  <si>
    <t>3.11 Yleisön opastus</t>
  </si>
  <si>
    <t>Yleisöystävällisyys ja elämyksellisyys</t>
  </si>
  <si>
    <t>3.12 Kilpailuhuoltajat kilpailupäivänä</t>
  </si>
  <si>
    <t>Erityisen tärkeä asia on se, että valmentajilla on järkevää tekemistä päivän aikana</t>
  </si>
  <si>
    <t>Oppilaitosesittely, tutustumiskäynnit, kilpailutehtävän kehittäminen, palaute järjestelyistä jne</t>
  </si>
  <si>
    <t>3.13 Kilpailuhuoltajat kilpailupäivänä</t>
  </si>
  <si>
    <t>Valmentajan on päästävä seuraamaan kilpailuja</t>
  </si>
  <si>
    <t>3.14 Tarjoilut kilpailupäivänä</t>
  </si>
  <si>
    <t>Välipala ja lounas</t>
  </si>
  <si>
    <t>3.15 Palaute kilpailijoille</t>
  </si>
  <si>
    <t xml:space="preserve">Päätuomarin palaute </t>
  </si>
  <si>
    <t>On tärkeää, että jokainen kilpailija tulee huomioiduksi ja saa positiivisen palautteen työstä.</t>
  </si>
  <si>
    <t>3.16 Tulosten julkaiseminen</t>
  </si>
  <si>
    <t>3.17 Vastalausemenettely</t>
  </si>
  <si>
    <t>Kilpailujen jälkeen</t>
  </si>
  <si>
    <t>4.1. Jälkihoito</t>
  </si>
  <si>
    <t>Muistamiset</t>
  </si>
  <si>
    <t>4.2. Jälkihoito</t>
  </si>
  <si>
    <t>Markkinointi</t>
  </si>
  <si>
    <t>4.3. Jälkihoito</t>
  </si>
  <si>
    <t>Raportointi</t>
  </si>
  <si>
    <t>Semifinaaliraportti Skills Finlandille</t>
  </si>
  <si>
    <t>Raportointitoimet</t>
  </si>
  <si>
    <t>CIS tuloste huoltajille ja Skills Finlandille</t>
  </si>
  <si>
    <t>Koneiden, laitteiden ja työkalujen testaus ja tarvittaessa huolto</t>
  </si>
  <si>
    <t xml:space="preserve">Huolehdi hyvissä ajoin, että kilpailupaikat ovat kunnossa ja laadultaan tasapuoliset. </t>
  </si>
  <si>
    <t>Testaa ja huolla kilpailussa käytössä olevat koneet ja laitteet.</t>
  </si>
  <si>
    <t xml:space="preserve">Huomioi markkina-arvo. Hyvät ja näyttävät opasteet (ulos, sisälle, käytäville, suorituspaikoille, EA, WC:t yms). Opastepohjat löydät taitaja.fi-verkkosivuilta, materiaalit ja ohjeet -osiosta. </t>
  </si>
  <si>
    <t>Neuvottele tilavarauksista hyvissä ajoin oppilaitoksen sisällä opetusjärjestelyjen varmistumiseksi. Informoi toimipaikasta vastaaville ja kulun valvontaan kilpailussa käytössä olevista tiloista ja aikataulusta.</t>
  </si>
  <si>
    <t>Tarkista ensiapukaapin sisältö ja ennakoi mahdolliset vaaratilanteet.Varmista, että tilassa on EA- ja hätäpoistumistieopasteet.</t>
  </si>
  <si>
    <t>Toimijoiden esittelyt, aikataulu, työskentelyajat, tauot, taukopaikat, WC:t, kilpailuajan kulumisesta ilmoittaminen, yleisissä tiloissa liikkuminen ( kulkuoikeudet tai oppaat ) jne</t>
  </si>
  <si>
    <t>Anna tarvittaessa opastus koneiden ja laitteiden oikeasta ja turvallisesta käytöstä. Anna tarvittaessa mahdollisuus testata niitä ennen kilpailutilannetta.</t>
  </si>
  <si>
    <t>Epävirallisten tulosten julkaiseminen ja vastalausemenettely</t>
  </si>
  <si>
    <t>Semifinaalin järjestäjä huolehtii kilpailunaikaisesta koneiden ja laitteiden vakuuttamisesta, sekä työturvallisuudesta. Lähettävä oppilaitos vastaa henkilöstönsä ja kilpailijoiden vakuuttamisesta sekä matkavakuutuksista. </t>
  </si>
  <si>
    <t>Semifinaalin tulokset, niiden julkistaminen ja palkinnot</t>
  </si>
  <si>
    <t>Taitaja2025 kilpailupäällikkö toimittaa kunniakirjat ja täyttöohjeet semifinaalien järjestäjille s-postilla. Semifinaalissa voidaan jakaa raha- tai tavarapalkintoja. Palkintojen tulisi olla tasapuolisia ja samanarvoisia lajin sisällä eri paikkakunnilla.</t>
  </si>
  <si>
    <t>Sähköpostilla: lyhyt kuvaus kilpailuista ja kehuja jakelulistalla oleville kilpailun jälkeen.</t>
  </si>
  <si>
    <t>ks. Säännöt 6.8. Päätuomarin tehtävät ja 6.7. Tuomarien määrä sovitaan lajikohtaisesti. Semifinaalikoordinaattori ja lajivastaava tiedottavat.</t>
  </si>
  <si>
    <t>Semifinaalikoordinaattori testaa kilpailutehtävän (työskentelyaika, tehtävän vaativuus, toimivuus, materiaalien toiminta jne.). Testaus kannattaa sopia yhteistyössä lajiohjausryhmän kanssa.</t>
  </si>
  <si>
    <t>Tuomarit tarkastavat, että kilpailuvarustus on ohjeistuksen mukainen. Tarkista tiedot lajin taitaja2025.fi sivuilta.</t>
  </si>
  <si>
    <t>Kilpailujärjestäjä toimittaa sähköpostimallin ja valmiin Word-lomakepohjan lähetettäväksi osallistujille. Kutsukirje on tapahtumanjärjestäjän verkkosivujen materiaalit-kohdassa. Semifinaalikutsukirjeet lähetetään huoltajille 5.12.2024.</t>
  </si>
  <si>
    <t>Päätuomari perehdyttää tuomarit jo ennakolta arviointiin. Skills Finland organisoi tuomareiden koulutukset</t>
  </si>
  <si>
    <t>Tee hyvissä ajoin tarvike- ja konelistaus ja määritä ne tarvikkeet, jotka kilpailija tuo tullessaan. Tarkista tiedot taitaja2025.fi lajin sivuilta.</t>
  </si>
  <si>
    <t>Ilmoita henkilömäärä ja neuvottele ruokailun aikataulu hyvissä ajoin ruokalan kanssa (min. 2 vkoa ennen tapahtumaa.) </t>
  </si>
  <si>
    <t>Sovi opiskelijoiden kanssa aikataulut, tehtävät ja riittävä miehitys.</t>
  </si>
  <si>
    <t>Oman alueen työpaikat ja hankintayritykset. Lajivastaavan solmimat yhteistyösopimukset voi ulottaa myös semifinaaleja koskeviksi. Kts. Säännöt 7.1.</t>
  </si>
  <si>
    <t>Semifinaaliin ilmoittautuneiden tiedot nähdään rekisteröintijärjestelmästä ilmoittautumisen sulkeuduttua. Lajivastaavat ja semifinaalikoordinaattorit näkevät nämä tiedot. Skills Finland toimittaa lajikohtaisesti osallistujien tiedot Taitaja2025 lajivastaaville. Tietoja tulee käsitellä luottamuksellisesti eikä niitä saa luovuttaa ulkopuolisille tahoille tai henkilöille.</t>
  </si>
  <si>
    <t xml:space="preserve">Erillistä kuvauslupaa ei tule pyytää kilpailijoilta. Kilpailutapahtuma on julkinen. </t>
  </si>
  <si>
    <t>Yhteistyössä oman oppilaitoksen markkinointitiimin kanssa paikallisesti. </t>
  </si>
  <si>
    <t xml:space="preserve">Oman alueen yritykset ja hankintayritykset. </t>
  </si>
  <si>
    <t>Esimerkiksi opastettu kierros oppilaitoksen tiloissa, opiskelijoiden toteuttamia palveluita (esim. ruokailu, kauneushoidot), yritysvierailu ja huoltajille keskustelutila.</t>
  </si>
  <si>
    <t>Päätuomari vastaa tuomareiden perehdyttämisestä kilpailutehtäviin ja arviointiin ennen varsinaisia kilpailupäiviä. Skills Finland on määritellyt tuomareiden perehdyttämisen ajat, joista lähetetään kutsut semifinaalivastaavalle, joka jakaa tiedon eteenpäin. Päätuomareiden koulutus järjestetään 3.12.2024, johon heille lähetetään henk.koht. Teams-kutsu.</t>
  </si>
  <si>
    <t>Monistettuna ja valmiina hyvissä ajoin ennen kilpailuja. Semifinaalikoordinaattori toimittaa kilpailutehtävät semifinaalivastaavalle, joka jakaa ne edelleen semifinaalien järjestäjille hyvissä ajoin ennen kilpailupäivää. Kilpailutehtävä on luottamuksellinen eikä sitä tai siihen liittyviä tietoja luovuteta ulkopuolisille.</t>
  </si>
  <si>
    <t>Lajin päätuomari / semifinaalivastaava perehdyttää kilpailijat ja huoltajat tehtävään. Taitaja-säännöt</t>
  </si>
  <si>
    <t>Selkeästi esille kilpailutilaan ja käytäville. Semifinaali tulee toteuttaa klo 9.00 - 16.00 välisenä aikana.                          Taitaja-säännöt 8.6.</t>
  </si>
  <si>
    <t>Laskentatapa 0–100p --&gt; CIS-järjestelmän mukainen. --&gt; Tehtäväpankki, vanhat tehtävämallit. Päätuomarille ja tuomareille järjestetään koulutusta arviointiin. Semifinaalijärjestäjä vastaa, että tuomareilla on käytössään arviointiin tarvittavat laitteet ja välineet.</t>
  </si>
  <si>
    <t>Voimassa olevat Taitaja-säännöt tulostettu - löydät sieltä keskeiset sisällöt, muistaen, että toiminnassa  noudatetaan voimassa olevia sääntöjä. Taitaja-säännöt 22.8.2024.</t>
  </si>
  <si>
    <t>Finaalia edeltävän vuoden keväällä Skills Finland avaa semifinaalijärjestäjien haun, jolla pyritään saamaan tarpeeksi kattava verkosto semifinaalijärjestäjiä jokaiseen lajiin. Järjestäjät ovat alustavia tässä vaiheessa ja ne pystytään vahvistamaan vasta syksyllä kilpailijahaun päättymisen jälkeen. Mikäli järjestäjiä tarvitaan lisää, niin syksyn valtakunnallisen ohjausryhmäpäivän jälkeen yhteistyössä Taitaja-järjestäjän ja koulutuksen järjestäjien kanssa neuvotellaan lisäjärjestäjistä. Virallisen hakuajan jälkeen seemifinaalijärjestäjiksi valitut tulee ilmoittaa 1.12.2024 menessä Skills Finlandille.</t>
  </si>
  <si>
    <t xml:space="preserve">Oma vastuu tilojen siisteydestä, lisäapua siistijöiltä (ennakoi asia). </t>
  </si>
  <si>
    <t>Arvotaan päivän alkaessa. Erikseen juryn kanssa sovittaessa paikat voi arpoa aiemmin.</t>
  </si>
  <si>
    <t>Nimikyltit; kilpailijan nimi ja oppilaitos, erikseen oppaat yleisölle ja mahdollisuus seurata kilpailua. Kilpailutehtävä ja materiaalit esille yleisölle siinä määrin kuin se tehtävän puitteissa on mahdollista.</t>
  </si>
  <si>
    <t>Mahdollista valmentajan pääsy kilpailupaikalle.</t>
  </si>
  <si>
    <t>Kilpailualueelle varataan kilpailijoille juomaa sekä pientä purtavaa. Tarjotaan lounas kilpailijalle ja mahdollisuuksien mukaan huoltajalle.</t>
  </si>
  <si>
    <t xml:space="preserve">Lajin päätuomari ilmoittaa alustavat tulokset eli kilpailijan omat pisteet hänen omalle kilpailuhuoltajalleen (CIS-lomake: Marking Forms with Completed Marks). Muiden kilpailijoiden pisteitä ei ilmoiteta. Vain oman kilpailijan pisteistä voi tehdä vastalauseen. Kilpailutuloksia ei vertailla keskenään.
Epävirallisia tuloksia ei missään vaiheessa näytetä muille kilpailijoille. Mikäli semifinaaleja on käyty useammalla paikkakunnalla, ei muiden paikkakuntien tuloksia myöskään näytetä.  </t>
  </si>
  <si>
    <t>Semifinaalitulokset julkaistaan 13.2.2025 klo 9.00 Taitaja2025 Turku kilpailuinfon yhteydessä.</t>
  </si>
  <si>
    <t>Oppilaitoksen markkinointi ja viestintäosasto auttaa.</t>
  </si>
  <si>
    <t>Ruotsinkielinen kilpailutehtävä</t>
  </si>
  <si>
    <t>Kilpailuun ilmoittautuneiden äidinkieli varmistetaan ilmoittautumistiedoista, jonka perusteella laaditaan kilpailutehtävät, ohjeet ja arviointikriteerit ruotsinkielisinä. Jos osa kilpailusuoritukseen tarvittavista kirjallisista ohjeita ei ole kahdella kielellä, voidaan kilpailijan valmentajan antaa kääntää tehtävä tai tieto ruotsinkielellä.</t>
  </si>
  <si>
    <t>Semifinaalikoordinaattori yhdessä lajivastaavan ja lajiohjausryhmän kanssa vastaa semifinaalitehtävien tuottamisesta 
semifinaalikoordinaattorin ja semifinaalijärjestäjien kanssa. Taitaja-säännöt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</si>
</sst>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0_ ;\-#,##0\ "/>
  </numFmts>
  <fonts count="22" x14ac:knownFonts="1">
    <font>
      <sz val="11"/>
      <color theme="1"/>
      <name val="Calibri"/>
      <family val="2"/>
      <scheme val="minor"/>
    </font>
    <font>
      <sz val="10"/>
      <name val="Arial"/>
      <family val="2"/>
    </font>
    <font>
      <b/>
      <sz val="10"/>
      <name val="Arial"/>
      <family val="2"/>
    </font>
    <font>
      <sz val="10"/>
      <color theme="1"/>
      <name val="Arial"/>
      <family val="2"/>
    </font>
    <font>
      <sz val="10"/>
      <color rgb="FFFF0000"/>
      <name val="Arial"/>
      <family val="2"/>
    </font>
    <font>
      <sz val="16"/>
      <color theme="0"/>
      <name val="Arial"/>
      <family val="2"/>
    </font>
    <font>
      <b/>
      <sz val="16"/>
      <color theme="0"/>
      <name val="Arial"/>
      <family val="2"/>
    </font>
    <font>
      <sz val="10"/>
      <color theme="0"/>
      <name val="Arial"/>
      <family val="2"/>
    </font>
    <font>
      <b/>
      <sz val="10"/>
      <color theme="0"/>
      <name val="Arial"/>
      <family val="2"/>
    </font>
    <font>
      <b/>
      <sz val="12"/>
      <color theme="1"/>
      <name val="Arial"/>
      <family val="2"/>
    </font>
    <font>
      <sz val="16"/>
      <color theme="1"/>
      <name val="Arial"/>
      <family val="2"/>
    </font>
    <font>
      <b/>
      <sz val="10"/>
      <name val="Frutiger LT Com 55 Roman"/>
    </font>
    <font>
      <sz val="10"/>
      <name val="Frutiger LT Com 55 Roman"/>
    </font>
    <font>
      <b/>
      <sz val="16"/>
      <color theme="1"/>
      <name val="Frutiger LT Pro 55 Roman Bold"/>
    </font>
    <font>
      <b/>
      <sz val="14"/>
      <color theme="1"/>
      <name val="Frutiger LT Pro 55 Roman Bold"/>
    </font>
    <font>
      <sz val="11"/>
      <color theme="1"/>
      <name val="Frutiger LT Pro 55 Roman Bold"/>
    </font>
    <font>
      <b/>
      <sz val="20"/>
      <color theme="1"/>
      <name val="Frutiger LT Pro 55 Roman Bold"/>
    </font>
    <font>
      <sz val="16"/>
      <color theme="1"/>
      <name val="Frutiger LT Pro 55 Roman Bold"/>
    </font>
    <font>
      <sz val="12"/>
      <name val="Frutiger LT Com 55 Roman"/>
    </font>
    <font>
      <sz val="12"/>
      <color theme="1"/>
      <name val="Frutiger LT Com 55 Roman"/>
    </font>
    <font>
      <b/>
      <sz val="12"/>
      <color theme="1"/>
      <name val="Frutiger LT Com 55 Roman"/>
    </font>
    <font>
      <sz val="12"/>
      <color theme="1"/>
      <name val="Frutiger LT Com 55 Roman"/>
      <family val="2"/>
    </font>
  </fonts>
  <fills count="4">
    <fill>
      <patternFill patternType="none"/>
    </fill>
    <fill>
      <patternFill patternType="gray125"/>
    </fill>
    <fill>
      <patternFill patternType="solid">
        <fgColor theme="0" tint="-0.34998626667073579"/>
        <bgColor indexed="64"/>
      </patternFill>
    </fill>
    <fill>
      <patternFill patternType="solid">
        <fgColor rgb="FF72D0EB"/>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rgb="FF000000"/>
      </right>
      <top style="thin">
        <color rgb="FF000000"/>
      </top>
      <bottom style="thin">
        <color rgb="FF000000"/>
      </bottom>
      <diagonal/>
    </border>
  </borders>
  <cellStyleXfs count="1">
    <xf numFmtId="0" fontId="0" fillId="0" borderId="0"/>
  </cellStyleXfs>
  <cellXfs count="85">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49" fontId="1" fillId="0" borderId="0" xfId="0" applyNumberFormat="1" applyFont="1" applyAlignment="1">
      <alignment horizontal="left" vertical="center"/>
    </xf>
    <xf numFmtId="1" fontId="1" fillId="0" borderId="0" xfId="0" applyNumberFormat="1" applyFont="1" applyAlignment="1">
      <alignment horizontal="left" vertical="center"/>
    </xf>
    <xf numFmtId="49" fontId="3" fillId="0" borderId="0" xfId="0" applyNumberFormat="1" applyFont="1" applyAlignment="1">
      <alignment horizontal="left" vertical="center"/>
    </xf>
    <xf numFmtId="1" fontId="3" fillId="0" borderId="0" xfId="0" applyNumberFormat="1" applyFont="1" applyAlignment="1">
      <alignment horizontal="left" vertical="center"/>
    </xf>
    <xf numFmtId="1" fontId="2" fillId="2" borderId="1" xfId="0" applyNumberFormat="1"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1" fontId="12" fillId="0" borderId="7"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1" fontId="12" fillId="0" borderId="0" xfId="0" applyNumberFormat="1" applyFont="1" applyAlignment="1">
      <alignment horizontal="left" vertical="center" wrapText="1"/>
    </xf>
    <xf numFmtId="0" fontId="12" fillId="0" borderId="0" xfId="0" applyFont="1" applyAlignment="1">
      <alignment horizontal="left" vertical="center"/>
    </xf>
    <xf numFmtId="1" fontId="12" fillId="0" borderId="0" xfId="0" applyNumberFormat="1" applyFont="1" applyAlignment="1">
      <alignment horizontal="left" vertical="center"/>
    </xf>
    <xf numFmtId="49" fontId="11"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1" fontId="18" fillId="0" borderId="2" xfId="0" applyNumberFormat="1" applyFont="1" applyBorder="1" applyAlignment="1">
      <alignment horizontal="center" vertical="center" wrapText="1"/>
    </xf>
    <xf numFmtId="1" fontId="18" fillId="0" borderId="7" xfId="0" applyNumberFormat="1" applyFont="1" applyBorder="1" applyAlignment="1">
      <alignment horizontal="center" vertical="center" wrapText="1"/>
    </xf>
    <xf numFmtId="0" fontId="19" fillId="0" borderId="7" xfId="0" applyFont="1" applyBorder="1" applyAlignment="1">
      <alignment horizontal="left" vertical="center"/>
    </xf>
    <xf numFmtId="1" fontId="19" fillId="0" borderId="7"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8" xfId="0" applyFont="1" applyBorder="1" applyAlignment="1">
      <alignment horizontal="left" vertical="center"/>
    </xf>
    <xf numFmtId="0" fontId="20" fillId="0" borderId="2" xfId="0" applyFont="1" applyBorder="1" applyAlignment="1">
      <alignment horizontal="left" vertical="center" wrapText="1"/>
    </xf>
    <xf numFmtId="0" fontId="20" fillId="0" borderId="2" xfId="0" applyFont="1" applyBorder="1" applyAlignment="1">
      <alignment horizontal="left" vertical="center"/>
    </xf>
    <xf numFmtId="0" fontId="19" fillId="0" borderId="2" xfId="0" applyFont="1" applyBorder="1" applyAlignment="1">
      <alignment horizontal="left" vertical="center" wrapText="1"/>
    </xf>
    <xf numFmtId="0" fontId="19" fillId="0" borderId="12" xfId="0" applyFont="1" applyBorder="1" applyAlignment="1">
      <alignment horizontal="left" vertical="center" wrapText="1"/>
    </xf>
    <xf numFmtId="0" fontId="20" fillId="0" borderId="12" xfId="0" applyFont="1" applyBorder="1" applyAlignment="1">
      <alignment horizontal="left" vertical="center" wrapText="1"/>
    </xf>
    <xf numFmtId="0" fontId="19" fillId="0" borderId="9" xfId="0" applyFont="1" applyBorder="1" applyAlignment="1">
      <alignment horizontal="left" vertical="center" wrapText="1"/>
    </xf>
    <xf numFmtId="1" fontId="19" fillId="0" borderId="12" xfId="0" applyNumberFormat="1" applyFont="1" applyBorder="1" applyAlignment="1">
      <alignment horizontal="center" vertical="center" wrapText="1"/>
    </xf>
    <xf numFmtId="1" fontId="19" fillId="0" borderId="8" xfId="0" applyNumberFormat="1" applyFont="1" applyBorder="1" applyAlignment="1">
      <alignment horizontal="center" vertical="center" wrapText="1"/>
    </xf>
    <xf numFmtId="0" fontId="19" fillId="0" borderId="8" xfId="0" applyFont="1" applyBorder="1" applyAlignment="1">
      <alignment horizontal="left" vertical="center" wrapText="1"/>
    </xf>
    <xf numFmtId="0" fontId="19" fillId="0" borderId="2" xfId="0" applyFont="1" applyBorder="1" applyAlignment="1">
      <alignment horizontal="left" vertical="center"/>
    </xf>
    <xf numFmtId="1" fontId="19" fillId="0" borderId="14" xfId="0" applyNumberFormat="1" applyFont="1" applyBorder="1" applyAlignment="1">
      <alignment horizontal="center" vertical="center" wrapText="1"/>
    </xf>
    <xf numFmtId="1" fontId="19" fillId="0" borderId="15"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0" fontId="20" fillId="0" borderId="9" xfId="0" applyFont="1" applyBorder="1" applyAlignment="1">
      <alignment horizontal="left" vertical="center" wrapText="1"/>
    </xf>
    <xf numFmtId="16" fontId="20" fillId="0" borderId="2" xfId="0" applyNumberFormat="1"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3" fillId="3" borderId="0" xfId="0" applyFont="1" applyFill="1" applyAlignment="1">
      <alignment horizontal="right" vertical="center"/>
    </xf>
    <xf numFmtId="0" fontId="7" fillId="3" borderId="0" xfId="0" applyFont="1" applyFill="1" applyAlignment="1">
      <alignment horizontal="left" vertical="center"/>
    </xf>
    <xf numFmtId="0" fontId="6" fillId="3" borderId="0" xfId="0" applyFont="1" applyFill="1" applyAlignment="1">
      <alignment horizontal="lef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164" fontId="7" fillId="3" borderId="0" xfId="0" applyNumberFormat="1" applyFont="1" applyFill="1" applyAlignment="1">
      <alignment horizontal="left" vertical="center"/>
    </xf>
    <xf numFmtId="9" fontId="9" fillId="3" borderId="0" xfId="0" applyNumberFormat="1" applyFont="1" applyFill="1" applyAlignment="1">
      <alignment horizontal="center" vertical="center"/>
    </xf>
    <xf numFmtId="1" fontId="9" fillId="3" borderId="0" xfId="0" applyNumberFormat="1" applyFont="1" applyFill="1" applyAlignment="1">
      <alignment horizontal="center" vertical="center"/>
    </xf>
    <xf numFmtId="165" fontId="9" fillId="3" borderId="0" xfId="0" applyNumberFormat="1" applyFont="1" applyFill="1" applyAlignment="1">
      <alignment horizontal="center" vertical="center"/>
    </xf>
    <xf numFmtId="0" fontId="11" fillId="3" borderId="0" xfId="0" applyFont="1" applyFill="1" applyAlignment="1">
      <alignment horizontal="left" vertical="center" wrapText="1"/>
    </xf>
    <xf numFmtId="0" fontId="19" fillId="0" borderId="8" xfId="0" applyFont="1" applyBorder="1" applyAlignment="1">
      <alignment vertical="center" wrapText="1"/>
    </xf>
    <xf numFmtId="0" fontId="20" fillId="0" borderId="8" xfId="0" applyFont="1" applyBorder="1" applyAlignment="1">
      <alignment vertical="center" wrapText="1"/>
    </xf>
    <xf numFmtId="0" fontId="20" fillId="0" borderId="2" xfId="0" applyFont="1" applyBorder="1" applyAlignment="1">
      <alignment vertical="center" wrapText="1"/>
    </xf>
    <xf numFmtId="0" fontId="19" fillId="0" borderId="2" xfId="0" applyFont="1" applyBorder="1" applyAlignment="1">
      <alignment vertical="center" wrapText="1"/>
    </xf>
    <xf numFmtId="0" fontId="19" fillId="0" borderId="12" xfId="0" applyFont="1" applyBorder="1" applyAlignment="1">
      <alignment vertical="center" wrapText="1"/>
    </xf>
    <xf numFmtId="0" fontId="20" fillId="0" borderId="12" xfId="0" applyFont="1" applyBorder="1" applyAlignment="1">
      <alignmen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13" xfId="0" applyFont="1" applyBorder="1" applyAlignment="1">
      <alignment horizontal="left" vertical="center" wrapText="1"/>
    </xf>
    <xf numFmtId="0" fontId="21" fillId="0" borderId="2" xfId="0" applyFont="1" applyBorder="1" applyAlignment="1">
      <alignment horizontal="left" vertical="center"/>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lignment horizontal="left" vertical="center" wrapText="1" shrinkToFit="1"/>
    </xf>
    <xf numFmtId="0" fontId="19" fillId="0" borderId="7" xfId="0" applyFont="1" applyBorder="1" applyAlignment="1">
      <alignment horizontal="left" vertical="center" wrapText="1" shrinkToFit="1"/>
    </xf>
    <xf numFmtId="0" fontId="21" fillId="0" borderId="9" xfId="0" applyFont="1" applyBorder="1" applyAlignment="1">
      <alignment horizontal="left" vertical="center" wrapText="1" shrinkToFit="1"/>
    </xf>
    <xf numFmtId="0" fontId="21" fillId="0" borderId="2" xfId="0" applyFont="1" applyBorder="1" applyAlignment="1">
      <alignment horizontal="left" vertical="center" wrapText="1"/>
    </xf>
    <xf numFmtId="0" fontId="21" fillId="0" borderId="12" xfId="0" applyFont="1" applyBorder="1" applyAlignment="1">
      <alignment vertical="center" wrapText="1"/>
    </xf>
    <xf numFmtId="0" fontId="13" fillId="3" borderId="5" xfId="0" applyFont="1" applyFill="1" applyBorder="1" applyAlignment="1">
      <alignment horizontal="left" vertical="center"/>
    </xf>
    <xf numFmtId="0" fontId="17" fillId="3" borderId="0" xfId="0" applyFont="1" applyFill="1" applyAlignment="1">
      <alignment vertical="center"/>
    </xf>
    <xf numFmtId="0" fontId="17" fillId="3" borderId="6" xfId="0" applyFont="1" applyFill="1" applyBorder="1" applyAlignment="1">
      <alignment vertical="center"/>
    </xf>
    <xf numFmtId="0" fontId="14" fillId="3" borderId="3" xfId="0" applyFont="1" applyFill="1" applyBorder="1" applyAlignment="1">
      <alignment horizontal="left" vertical="center" wrapText="1"/>
    </xf>
    <xf numFmtId="0" fontId="15" fillId="3" borderId="4" xfId="0" applyFont="1" applyFill="1" applyBorder="1" applyAlignment="1">
      <alignment horizontal="left" vertical="center"/>
    </xf>
    <xf numFmtId="0" fontId="15" fillId="3" borderId="4" xfId="0" applyFont="1" applyFill="1" applyBorder="1" applyAlignment="1">
      <alignment vertical="center"/>
    </xf>
    <xf numFmtId="0" fontId="15" fillId="3" borderId="7" xfId="0" applyFont="1" applyFill="1" applyBorder="1" applyAlignment="1">
      <alignment vertical="center"/>
    </xf>
    <xf numFmtId="0" fontId="21" fillId="0" borderId="10" xfId="0" applyFont="1" applyBorder="1" applyAlignment="1">
      <alignment horizontal="left" vertical="center" wrapText="1"/>
    </xf>
  </cellXfs>
  <cellStyles count="1">
    <cellStyle name="Normaali" xfId="0" builtinId="0"/>
  </cellStyles>
  <dxfs count="0"/>
  <tableStyles count="0" defaultTableStyle="TableStyleMedium9" defaultPivotStyle="PivotStyleLight16"/>
  <colors>
    <mruColors>
      <color rgb="FF72D0EB"/>
      <color rgb="FFFF7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649111</xdr:colOff>
      <xdr:row>2</xdr:row>
      <xdr:rowOff>224388</xdr:rowOff>
    </xdr:from>
    <xdr:to>
      <xdr:col>1</xdr:col>
      <xdr:colOff>1961730</xdr:colOff>
      <xdr:row>2</xdr:row>
      <xdr:rowOff>1609702</xdr:rowOff>
    </xdr:to>
    <xdr:pic>
      <xdr:nvPicPr>
        <xdr:cNvPr id="3" name="Kuva 2">
          <a:extLst>
            <a:ext uri="{FF2B5EF4-FFF2-40B4-BE49-F238E27FC236}">
              <a16:creationId xmlns:a16="http://schemas.microsoft.com/office/drawing/2014/main" id="{60FCD5D5-E50F-4867-BAF9-322B7848CC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49111" y="804959"/>
          <a:ext cx="4401658" cy="13884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6"/>
  <sheetViews>
    <sheetView tabSelected="1" zoomScale="46" zoomScaleNormal="46" workbookViewId="0">
      <selection activeCell="A49" sqref="A49"/>
    </sheetView>
  </sheetViews>
  <sheetFormatPr defaultColWidth="9.1796875" defaultRowHeight="12.5" x14ac:dyDescent="0.35"/>
  <cols>
    <col min="1" max="1" width="44" style="7" customWidth="1"/>
    <col min="2" max="2" width="67.81640625" style="1" customWidth="1"/>
    <col min="3" max="3" width="122" style="1" customWidth="1"/>
    <col min="4" max="4" width="10.453125" style="8" customWidth="1"/>
    <col min="5" max="16384" width="9.1796875" style="1"/>
  </cols>
  <sheetData>
    <row r="1" spans="1:5" s="10" customFormat="1" ht="20" x14ac:dyDescent="0.35">
      <c r="A1" s="49"/>
      <c r="B1" s="47"/>
      <c r="C1" s="45" t="s">
        <v>0</v>
      </c>
      <c r="D1" s="54">
        <v>52</v>
      </c>
      <c r="E1" s="12"/>
    </row>
    <row r="2" spans="1:5" s="11" customFormat="1" ht="25.5" x14ac:dyDescent="0.35">
      <c r="A2" s="50" t="s">
        <v>1</v>
      </c>
      <c r="B2" s="48"/>
      <c r="C2" s="45" t="s">
        <v>2</v>
      </c>
      <c r="D2" s="53">
        <f>SUM(D5:D60)</f>
        <v>0</v>
      </c>
      <c r="E2" s="1"/>
    </row>
    <row r="3" spans="1:5" s="11" customFormat="1" ht="166" customHeight="1" thickBot="1" x14ac:dyDescent="0.4">
      <c r="A3" s="51"/>
      <c r="B3" s="46"/>
      <c r="C3" s="45" t="s">
        <v>3</v>
      </c>
      <c r="D3" s="52">
        <f>SUM(D2/D1)</f>
        <v>0</v>
      </c>
      <c r="E3" s="1"/>
    </row>
    <row r="4" spans="1:5" s="2" customFormat="1" ht="35.25" customHeight="1" thickBot="1" x14ac:dyDescent="0.4">
      <c r="A4" s="20" t="s">
        <v>4</v>
      </c>
      <c r="B4" s="21" t="s">
        <v>5</v>
      </c>
      <c r="C4" s="21" t="s">
        <v>6</v>
      </c>
      <c r="D4" s="9" t="s">
        <v>7</v>
      </c>
    </row>
    <row r="5" spans="1:5" s="11" customFormat="1" ht="41.5" customHeight="1" x14ac:dyDescent="0.35">
      <c r="A5" s="77" t="s">
        <v>8</v>
      </c>
      <c r="B5" s="78"/>
      <c r="C5" s="78"/>
      <c r="D5" s="79"/>
    </row>
    <row r="6" spans="1:5" s="3" customFormat="1" ht="104" customHeight="1" x14ac:dyDescent="0.35">
      <c r="A6" s="44" t="s">
        <v>9</v>
      </c>
      <c r="B6" s="62" t="s">
        <v>10</v>
      </c>
      <c r="C6" s="68" t="s">
        <v>159</v>
      </c>
      <c r="D6" s="25">
        <v>0</v>
      </c>
    </row>
    <row r="7" spans="1:5" s="3" customFormat="1" ht="45" customHeight="1" x14ac:dyDescent="0.35">
      <c r="A7" s="43" t="s">
        <v>11</v>
      </c>
      <c r="B7" s="62" t="s">
        <v>12</v>
      </c>
      <c r="C7" s="69" t="s">
        <v>158</v>
      </c>
      <c r="D7" s="26">
        <v>0</v>
      </c>
    </row>
    <row r="8" spans="1:5" s="3" customFormat="1" ht="49.5" customHeight="1" x14ac:dyDescent="0.35">
      <c r="A8" s="43" t="s">
        <v>13</v>
      </c>
      <c r="B8" s="36" t="s">
        <v>14</v>
      </c>
      <c r="C8" s="68" t="s">
        <v>157</v>
      </c>
      <c r="D8" s="25">
        <v>0</v>
      </c>
    </row>
    <row r="9" spans="1:5" s="3" customFormat="1" ht="39.65" customHeight="1" x14ac:dyDescent="0.35">
      <c r="A9" s="64" t="s">
        <v>15</v>
      </c>
      <c r="B9" s="62" t="s">
        <v>16</v>
      </c>
      <c r="C9" s="84" t="s">
        <v>170</v>
      </c>
      <c r="D9" s="25">
        <v>0</v>
      </c>
    </row>
    <row r="10" spans="1:5" s="3" customFormat="1" ht="61.5" customHeight="1" x14ac:dyDescent="0.35">
      <c r="A10" s="28"/>
      <c r="B10" s="75" t="s">
        <v>168</v>
      </c>
      <c r="C10" s="75" t="s">
        <v>169</v>
      </c>
      <c r="D10" s="26"/>
    </row>
    <row r="11" spans="1:5" s="3" customFormat="1" ht="44.15" customHeight="1" x14ac:dyDescent="0.35">
      <c r="A11" s="28" t="s">
        <v>17</v>
      </c>
      <c r="B11" s="30" t="s">
        <v>18</v>
      </c>
      <c r="C11" s="30" t="s">
        <v>139</v>
      </c>
      <c r="D11" s="26">
        <v>0</v>
      </c>
    </row>
    <row r="12" spans="1:5" s="3" customFormat="1" ht="48" customHeight="1" x14ac:dyDescent="0.35">
      <c r="A12" s="28" t="s">
        <v>19</v>
      </c>
      <c r="B12" s="30" t="s">
        <v>20</v>
      </c>
      <c r="C12" s="30" t="s">
        <v>130</v>
      </c>
      <c r="D12" s="26">
        <v>0</v>
      </c>
    </row>
    <row r="13" spans="1:5" s="3" customFormat="1" ht="39.5" customHeight="1" x14ac:dyDescent="0.35">
      <c r="A13" s="28" t="s">
        <v>21</v>
      </c>
      <c r="B13" s="30" t="s">
        <v>22</v>
      </c>
      <c r="C13" s="30" t="s">
        <v>144</v>
      </c>
      <c r="D13" s="26">
        <v>0</v>
      </c>
    </row>
    <row r="14" spans="1:5" s="3" customFormat="1" ht="26.5" customHeight="1" x14ac:dyDescent="0.35">
      <c r="A14" s="28" t="s">
        <v>23</v>
      </c>
      <c r="B14" s="30" t="s">
        <v>24</v>
      </c>
      <c r="C14" s="30" t="s">
        <v>127</v>
      </c>
      <c r="D14" s="26">
        <v>0</v>
      </c>
    </row>
    <row r="15" spans="1:5" s="3" customFormat="1" ht="40.5" customHeight="1" x14ac:dyDescent="0.35">
      <c r="A15" s="65" t="s">
        <v>25</v>
      </c>
      <c r="B15" s="30" t="s">
        <v>26</v>
      </c>
      <c r="C15" s="63" t="s">
        <v>140</v>
      </c>
      <c r="D15" s="26">
        <v>0</v>
      </c>
    </row>
    <row r="16" spans="1:5" s="3" customFormat="1" ht="39" customHeight="1" x14ac:dyDescent="0.35">
      <c r="A16" s="28" t="s">
        <v>27</v>
      </c>
      <c r="B16" s="30" t="s">
        <v>28</v>
      </c>
      <c r="C16" s="31" t="s">
        <v>29</v>
      </c>
      <c r="D16" s="26">
        <v>0</v>
      </c>
    </row>
    <row r="17" spans="1:4" s="3" customFormat="1" ht="42.65" customHeight="1" x14ac:dyDescent="0.35">
      <c r="A17" s="32" t="s">
        <v>30</v>
      </c>
      <c r="B17" s="31" t="s">
        <v>31</v>
      </c>
      <c r="C17" s="36" t="s">
        <v>135</v>
      </c>
      <c r="D17" s="25">
        <v>0</v>
      </c>
    </row>
    <row r="18" spans="1:4" s="3" customFormat="1" ht="47.15" customHeight="1" x14ac:dyDescent="0.35">
      <c r="A18" s="43" t="s">
        <v>32</v>
      </c>
      <c r="B18" s="36" t="s">
        <v>33</v>
      </c>
      <c r="C18" s="36" t="s">
        <v>145</v>
      </c>
      <c r="D18" s="25">
        <v>0</v>
      </c>
    </row>
    <row r="19" spans="1:4" s="3" customFormat="1" ht="39" customHeight="1" x14ac:dyDescent="0.35">
      <c r="A19" s="28" t="s">
        <v>34</v>
      </c>
      <c r="B19" s="30" t="s">
        <v>35</v>
      </c>
      <c r="C19" s="33" t="s">
        <v>146</v>
      </c>
      <c r="D19" s="26">
        <v>0</v>
      </c>
    </row>
    <row r="20" spans="1:4" s="3" customFormat="1" ht="40" customHeight="1" x14ac:dyDescent="0.35">
      <c r="A20" s="32" t="s">
        <v>36</v>
      </c>
      <c r="B20" s="31" t="s">
        <v>37</v>
      </c>
      <c r="C20" s="31" t="s">
        <v>147</v>
      </c>
      <c r="D20" s="34">
        <v>0</v>
      </c>
    </row>
    <row r="21" spans="1:4" s="3" customFormat="1" ht="57" customHeight="1" x14ac:dyDescent="0.35">
      <c r="A21" s="64" t="s">
        <v>38</v>
      </c>
      <c r="B21" s="62" t="s">
        <v>39</v>
      </c>
      <c r="C21" s="36" t="s">
        <v>148</v>
      </c>
      <c r="D21" s="35">
        <v>0</v>
      </c>
    </row>
    <row r="22" spans="1:4" s="3" customFormat="1" ht="48.5" customHeight="1" x14ac:dyDescent="0.35">
      <c r="A22" s="43" t="s">
        <v>40</v>
      </c>
      <c r="B22" s="36" t="s">
        <v>41</v>
      </c>
      <c r="C22" s="36" t="s">
        <v>142</v>
      </c>
      <c r="D22" s="35">
        <v>0</v>
      </c>
    </row>
    <row r="23" spans="1:4" s="3" customFormat="1" ht="36" customHeight="1" x14ac:dyDescent="0.35">
      <c r="A23" s="28" t="s">
        <v>42</v>
      </c>
      <c r="B23" s="30" t="s">
        <v>43</v>
      </c>
      <c r="C23" s="31" t="s">
        <v>149</v>
      </c>
      <c r="D23" s="38">
        <v>0</v>
      </c>
    </row>
    <row r="24" spans="1:4" s="3" customFormat="1" ht="28" customHeight="1" x14ac:dyDescent="0.35">
      <c r="A24" s="43" t="s">
        <v>44</v>
      </c>
      <c r="B24" s="36" t="s">
        <v>45</v>
      </c>
      <c r="C24" s="62" t="s">
        <v>150</v>
      </c>
      <c r="D24" s="35">
        <v>0</v>
      </c>
    </row>
    <row r="25" spans="1:4" s="3" customFormat="1" ht="25" customHeight="1" x14ac:dyDescent="0.35">
      <c r="A25" s="43" t="s">
        <v>46</v>
      </c>
      <c r="B25" s="62" t="s">
        <v>47</v>
      </c>
      <c r="C25" s="62" t="s">
        <v>151</v>
      </c>
      <c r="D25" s="39">
        <v>0</v>
      </c>
    </row>
    <row r="26" spans="1:4" s="3" customFormat="1" ht="46.5" customHeight="1" x14ac:dyDescent="0.35">
      <c r="A26" s="43" t="s">
        <v>48</v>
      </c>
      <c r="B26" s="36" t="s">
        <v>49</v>
      </c>
      <c r="C26" s="62" t="s">
        <v>129</v>
      </c>
      <c r="D26" s="40">
        <v>0</v>
      </c>
    </row>
    <row r="27" spans="1:4" s="3" customFormat="1" ht="42.65" customHeight="1" x14ac:dyDescent="0.35">
      <c r="A27" s="41" t="s">
        <v>50</v>
      </c>
      <c r="B27" s="36" t="s">
        <v>51</v>
      </c>
      <c r="C27" s="36" t="s">
        <v>152</v>
      </c>
      <c r="D27" s="25">
        <v>0</v>
      </c>
    </row>
    <row r="28" spans="1:4" s="3" customFormat="1" ht="75" customHeight="1" x14ac:dyDescent="0.35">
      <c r="A28" s="42" t="s">
        <v>52</v>
      </c>
      <c r="B28" s="33" t="s">
        <v>53</v>
      </c>
      <c r="C28" s="36" t="s">
        <v>153</v>
      </c>
      <c r="D28" s="25">
        <v>0</v>
      </c>
    </row>
    <row r="29" spans="1:4" s="3" customFormat="1" ht="60" customHeight="1" x14ac:dyDescent="0.35">
      <c r="A29" s="28" t="s">
        <v>54</v>
      </c>
      <c r="B29" s="30" t="s">
        <v>55</v>
      </c>
      <c r="C29" s="30" t="s">
        <v>137</v>
      </c>
      <c r="D29" s="26">
        <v>0</v>
      </c>
    </row>
    <row r="30" spans="1:4" s="11" customFormat="1" ht="31" customHeight="1" x14ac:dyDescent="0.35">
      <c r="A30" s="80" t="s">
        <v>56</v>
      </c>
      <c r="B30" s="81"/>
      <c r="C30" s="82"/>
      <c r="D30" s="83"/>
    </row>
    <row r="31" spans="1:4" s="3" customFormat="1" ht="24" customHeight="1" x14ac:dyDescent="0.35">
      <c r="A31" s="29" t="s">
        <v>57</v>
      </c>
      <c r="B31" s="37" t="s">
        <v>58</v>
      </c>
      <c r="C31" s="66" t="s">
        <v>160</v>
      </c>
      <c r="D31" s="22">
        <v>0</v>
      </c>
    </row>
    <row r="32" spans="1:4" s="3" customFormat="1" ht="24" customHeight="1" x14ac:dyDescent="0.35">
      <c r="A32" s="29" t="s">
        <v>59</v>
      </c>
      <c r="B32" s="37" t="s">
        <v>60</v>
      </c>
      <c r="C32" s="37" t="s">
        <v>61</v>
      </c>
      <c r="D32" s="22">
        <v>0</v>
      </c>
    </row>
    <row r="33" spans="1:4" s="3" customFormat="1" ht="26.5" customHeight="1" x14ac:dyDescent="0.35">
      <c r="A33" s="29" t="s">
        <v>62</v>
      </c>
      <c r="B33" s="37" t="s">
        <v>63</v>
      </c>
      <c r="C33" s="37" t="s">
        <v>64</v>
      </c>
      <c r="D33" s="22">
        <v>0</v>
      </c>
    </row>
    <row r="34" spans="1:4" s="3" customFormat="1" ht="24" customHeight="1" x14ac:dyDescent="0.35">
      <c r="A34" s="29" t="s">
        <v>65</v>
      </c>
      <c r="B34" s="37" t="s">
        <v>66</v>
      </c>
      <c r="C34" s="37" t="s">
        <v>67</v>
      </c>
      <c r="D34" s="22">
        <v>0</v>
      </c>
    </row>
    <row r="35" spans="1:4" s="3" customFormat="1" ht="52" customHeight="1" x14ac:dyDescent="0.35">
      <c r="A35" s="28" t="s">
        <v>68</v>
      </c>
      <c r="B35" s="37" t="s">
        <v>69</v>
      </c>
      <c r="C35" s="30" t="s">
        <v>131</v>
      </c>
      <c r="D35" s="22">
        <v>0</v>
      </c>
    </row>
    <row r="36" spans="1:4" s="3" customFormat="1" ht="40.5" customHeight="1" x14ac:dyDescent="0.35">
      <c r="A36" s="29" t="s">
        <v>70</v>
      </c>
      <c r="B36" s="30" t="s">
        <v>126</v>
      </c>
      <c r="C36" s="37" t="s">
        <v>128</v>
      </c>
      <c r="D36" s="22">
        <v>0</v>
      </c>
    </row>
    <row r="37" spans="1:4" s="3" customFormat="1" ht="60.5" customHeight="1" x14ac:dyDescent="0.35">
      <c r="A37" s="29" t="s">
        <v>71</v>
      </c>
      <c r="B37" s="37" t="s">
        <v>72</v>
      </c>
      <c r="C37" s="67" t="s">
        <v>154</v>
      </c>
      <c r="D37" s="22">
        <v>0</v>
      </c>
    </row>
    <row r="38" spans="1:4" s="3" customFormat="1" ht="41.5" customHeight="1" x14ac:dyDescent="0.35">
      <c r="A38" s="28" t="s">
        <v>73</v>
      </c>
      <c r="B38" s="37" t="s">
        <v>74</v>
      </c>
      <c r="C38" s="37" t="s">
        <v>75</v>
      </c>
      <c r="D38" s="22">
        <v>0</v>
      </c>
    </row>
    <row r="39" spans="1:4" s="3" customFormat="1" ht="47.5" customHeight="1" x14ac:dyDescent="0.35">
      <c r="A39" s="29" t="s">
        <v>76</v>
      </c>
      <c r="B39" s="37" t="s">
        <v>77</v>
      </c>
      <c r="C39" s="67" t="s">
        <v>156</v>
      </c>
      <c r="D39" s="22">
        <v>0</v>
      </c>
    </row>
    <row r="40" spans="1:4" s="11" customFormat="1" ht="32.5" customHeight="1" x14ac:dyDescent="0.35">
      <c r="A40" s="80" t="s">
        <v>78</v>
      </c>
      <c r="B40" s="81"/>
      <c r="C40" s="82"/>
      <c r="D40" s="83"/>
    </row>
    <row r="41" spans="1:4" s="3" customFormat="1" ht="22.5" customHeight="1" x14ac:dyDescent="0.35">
      <c r="A41" s="29" t="s">
        <v>79</v>
      </c>
      <c r="B41" s="37" t="s">
        <v>53</v>
      </c>
      <c r="C41" s="66" t="s">
        <v>155</v>
      </c>
      <c r="D41" s="22">
        <v>0</v>
      </c>
    </row>
    <row r="42" spans="1:4" s="3" customFormat="1" ht="24" customHeight="1" x14ac:dyDescent="0.35">
      <c r="A42" s="29" t="s">
        <v>80</v>
      </c>
      <c r="B42" s="37" t="s">
        <v>81</v>
      </c>
      <c r="C42" s="37" t="s">
        <v>143</v>
      </c>
      <c r="D42" s="22">
        <v>0</v>
      </c>
    </row>
    <row r="43" spans="1:4" s="3" customFormat="1" ht="20.25" customHeight="1" x14ac:dyDescent="0.35">
      <c r="A43" s="29" t="s">
        <v>82</v>
      </c>
      <c r="B43" s="37" t="s">
        <v>83</v>
      </c>
      <c r="C43" s="37" t="s">
        <v>84</v>
      </c>
      <c r="D43" s="22">
        <v>0</v>
      </c>
    </row>
    <row r="44" spans="1:4" s="3" customFormat="1" ht="45" customHeight="1" x14ac:dyDescent="0.35">
      <c r="A44" s="28" t="s">
        <v>85</v>
      </c>
      <c r="B44" s="37" t="s">
        <v>86</v>
      </c>
      <c r="C44" s="30" t="s">
        <v>132</v>
      </c>
      <c r="D44" s="22">
        <v>0</v>
      </c>
    </row>
    <row r="45" spans="1:4" s="3" customFormat="1" ht="30" customHeight="1" x14ac:dyDescent="0.35">
      <c r="A45" s="29" t="s">
        <v>87</v>
      </c>
      <c r="B45" s="37" t="s">
        <v>88</v>
      </c>
      <c r="C45" s="30" t="s">
        <v>89</v>
      </c>
      <c r="D45" s="22">
        <v>0</v>
      </c>
    </row>
    <row r="46" spans="1:4" s="3" customFormat="1" ht="33" customHeight="1" x14ac:dyDescent="0.35">
      <c r="A46" s="29" t="s">
        <v>90</v>
      </c>
      <c r="B46" s="37" t="s">
        <v>91</v>
      </c>
      <c r="C46" s="37" t="s">
        <v>133</v>
      </c>
      <c r="D46" s="22">
        <v>0</v>
      </c>
    </row>
    <row r="47" spans="1:4" s="3" customFormat="1" ht="42.65" customHeight="1" x14ac:dyDescent="0.35">
      <c r="A47" s="28" t="s">
        <v>92</v>
      </c>
      <c r="B47" s="37" t="s">
        <v>93</v>
      </c>
      <c r="C47" s="37" t="s">
        <v>94</v>
      </c>
      <c r="D47" s="22">
        <v>0</v>
      </c>
    </row>
    <row r="48" spans="1:4" s="3" customFormat="1" ht="31" customHeight="1" x14ac:dyDescent="0.35">
      <c r="A48" s="29" t="s">
        <v>95</v>
      </c>
      <c r="B48" s="37" t="s">
        <v>96</v>
      </c>
      <c r="C48" s="37" t="s">
        <v>141</v>
      </c>
      <c r="D48" s="22">
        <v>0</v>
      </c>
    </row>
    <row r="49" spans="1:4" s="3" customFormat="1" ht="32.5" customHeight="1" x14ac:dyDescent="0.35">
      <c r="A49" s="28" t="s">
        <v>97</v>
      </c>
      <c r="B49" s="37" t="s">
        <v>98</v>
      </c>
      <c r="C49" s="37" t="s">
        <v>99</v>
      </c>
      <c r="D49" s="22">
        <v>0</v>
      </c>
    </row>
    <row r="50" spans="1:4" s="3" customFormat="1" ht="26.5" customHeight="1" x14ac:dyDescent="0.35">
      <c r="A50" s="29" t="s">
        <v>100</v>
      </c>
      <c r="B50" s="37" t="s">
        <v>101</v>
      </c>
      <c r="C50" s="70" t="s">
        <v>161</v>
      </c>
      <c r="D50" s="22">
        <v>0</v>
      </c>
    </row>
    <row r="51" spans="1:4" s="3" customFormat="1" ht="43.5" customHeight="1" x14ac:dyDescent="0.35">
      <c r="A51" s="29" t="s">
        <v>102</v>
      </c>
      <c r="B51" s="24" t="s">
        <v>103</v>
      </c>
      <c r="C51" s="72" t="s">
        <v>162</v>
      </c>
      <c r="D51" s="23">
        <v>0</v>
      </c>
    </row>
    <row r="52" spans="1:4" s="3" customFormat="1" ht="37" customHeight="1" x14ac:dyDescent="0.35">
      <c r="A52" s="28" t="s">
        <v>104</v>
      </c>
      <c r="B52" s="73" t="s">
        <v>105</v>
      </c>
      <c r="C52" s="27" t="s">
        <v>106</v>
      </c>
      <c r="D52" s="23">
        <v>0</v>
      </c>
    </row>
    <row r="53" spans="1:4" s="3" customFormat="1" ht="36.65" customHeight="1" x14ac:dyDescent="0.35">
      <c r="A53" s="28" t="s">
        <v>107</v>
      </c>
      <c r="B53" s="24" t="s">
        <v>108</v>
      </c>
      <c r="C53" s="71" t="s">
        <v>163</v>
      </c>
      <c r="D53" s="23">
        <v>0</v>
      </c>
    </row>
    <row r="54" spans="1:4" s="3" customFormat="1" ht="34" customHeight="1" x14ac:dyDescent="0.35">
      <c r="A54" s="29" t="s">
        <v>109</v>
      </c>
      <c r="B54" s="37" t="s">
        <v>110</v>
      </c>
      <c r="C54" s="74" t="s">
        <v>164</v>
      </c>
      <c r="D54" s="22">
        <v>0</v>
      </c>
    </row>
    <row r="55" spans="1:4" s="3" customFormat="1" ht="27.5" customHeight="1" x14ac:dyDescent="0.35">
      <c r="A55" s="29" t="s">
        <v>111</v>
      </c>
      <c r="B55" s="37" t="s">
        <v>112</v>
      </c>
      <c r="C55" s="37" t="s">
        <v>113</v>
      </c>
      <c r="D55" s="22">
        <v>0</v>
      </c>
    </row>
    <row r="56" spans="1:4" s="3" customFormat="1" ht="91" customHeight="1" x14ac:dyDescent="0.35">
      <c r="A56" s="29" t="s">
        <v>114</v>
      </c>
      <c r="B56" s="30" t="s">
        <v>134</v>
      </c>
      <c r="C56" s="75" t="s">
        <v>165</v>
      </c>
      <c r="D56" s="22">
        <v>0</v>
      </c>
    </row>
    <row r="57" spans="1:4" s="3" customFormat="1" ht="29.5" customHeight="1" x14ac:dyDescent="0.35">
      <c r="A57" s="29" t="s">
        <v>115</v>
      </c>
      <c r="B57" s="37" t="s">
        <v>136</v>
      </c>
      <c r="C57" s="66" t="s">
        <v>166</v>
      </c>
      <c r="D57" s="22">
        <v>0</v>
      </c>
    </row>
    <row r="58" spans="1:4" s="11" customFormat="1" ht="34" customHeight="1" x14ac:dyDescent="0.35">
      <c r="A58" s="80" t="s">
        <v>116</v>
      </c>
      <c r="B58" s="81"/>
      <c r="C58" s="82"/>
      <c r="D58" s="83"/>
    </row>
    <row r="59" spans="1:4" s="4" customFormat="1" ht="26.5" customHeight="1" x14ac:dyDescent="0.35">
      <c r="A59" s="58" t="s">
        <v>117</v>
      </c>
      <c r="B59" s="59" t="s">
        <v>118</v>
      </c>
      <c r="C59" s="59" t="s">
        <v>138</v>
      </c>
      <c r="D59" s="14">
        <v>0</v>
      </c>
    </row>
    <row r="60" spans="1:4" s="4" customFormat="1" ht="23.5" customHeight="1" x14ac:dyDescent="0.35">
      <c r="A60" s="61" t="s">
        <v>119</v>
      </c>
      <c r="B60" s="60" t="s">
        <v>120</v>
      </c>
      <c r="C60" s="76" t="s">
        <v>167</v>
      </c>
      <c r="D60" s="14">
        <v>0</v>
      </c>
    </row>
    <row r="61" spans="1:4" s="3" customFormat="1" ht="26.5" customHeight="1" x14ac:dyDescent="0.35">
      <c r="A61" s="57" t="s">
        <v>121</v>
      </c>
      <c r="B61" s="56" t="s">
        <v>122</v>
      </c>
      <c r="C61" s="56" t="s">
        <v>123</v>
      </c>
      <c r="D61" s="13">
        <v>0</v>
      </c>
    </row>
    <row r="62" spans="1:4" s="3" customFormat="1" ht="18" customHeight="1" x14ac:dyDescent="0.35">
      <c r="A62" s="55" t="s">
        <v>124</v>
      </c>
      <c r="B62" s="55" t="s">
        <v>125</v>
      </c>
      <c r="C62" s="16"/>
      <c r="D62" s="17"/>
    </row>
    <row r="63" spans="1:4" s="3" customFormat="1" ht="18" customHeight="1" x14ac:dyDescent="0.35">
      <c r="A63" s="15"/>
      <c r="B63" s="16"/>
      <c r="C63" s="18"/>
      <c r="D63" s="19"/>
    </row>
    <row r="64" spans="1:4" s="3" customFormat="1" ht="18" customHeight="1" x14ac:dyDescent="0.35">
      <c r="A64" s="5"/>
      <c r="D64" s="6"/>
    </row>
    <row r="65" spans="1:4" s="3" customFormat="1" ht="18" customHeight="1" x14ac:dyDescent="0.35">
      <c r="D65" s="6"/>
    </row>
    <row r="66" spans="1:4" s="3" customFormat="1" ht="18" customHeight="1" x14ac:dyDescent="0.35">
      <c r="A66" s="5"/>
      <c r="D66" s="6"/>
    </row>
    <row r="67" spans="1:4" s="3" customFormat="1" ht="18" customHeight="1" x14ac:dyDescent="0.35">
      <c r="A67" s="5"/>
      <c r="D67" s="6"/>
    </row>
    <row r="68" spans="1:4" s="3" customFormat="1" ht="18" customHeight="1" x14ac:dyDescent="0.35">
      <c r="A68" s="5"/>
      <c r="D68" s="6"/>
    </row>
    <row r="69" spans="1:4" s="3" customFormat="1" ht="18" customHeight="1" x14ac:dyDescent="0.35">
      <c r="A69" s="5"/>
      <c r="D69" s="6"/>
    </row>
    <row r="70" spans="1:4" s="3" customFormat="1" ht="18" customHeight="1" x14ac:dyDescent="0.35">
      <c r="A70" s="5"/>
      <c r="D70" s="6"/>
    </row>
    <row r="71" spans="1:4" s="3" customFormat="1" ht="18" customHeight="1" x14ac:dyDescent="0.35">
      <c r="A71" s="5"/>
      <c r="D71" s="6"/>
    </row>
    <row r="72" spans="1:4" s="3" customFormat="1" ht="18" customHeight="1" x14ac:dyDescent="0.35">
      <c r="A72" s="5"/>
      <c r="D72" s="6"/>
    </row>
    <row r="73" spans="1:4" s="3" customFormat="1" ht="18" customHeight="1" x14ac:dyDescent="0.35">
      <c r="A73" s="5"/>
      <c r="D73" s="6"/>
    </row>
    <row r="74" spans="1:4" s="3" customFormat="1" ht="18" customHeight="1" x14ac:dyDescent="0.35">
      <c r="A74" s="5"/>
      <c r="D74" s="6"/>
    </row>
    <row r="75" spans="1:4" s="3" customFormat="1" ht="18" customHeight="1" x14ac:dyDescent="0.35">
      <c r="A75" s="5"/>
      <c r="D75" s="6"/>
    </row>
    <row r="76" spans="1:4" s="3" customFormat="1" ht="18" customHeight="1" x14ac:dyDescent="0.35">
      <c r="A76" s="5"/>
      <c r="D76" s="6"/>
    </row>
    <row r="77" spans="1:4" s="3" customFormat="1" ht="18" customHeight="1" x14ac:dyDescent="0.35">
      <c r="A77" s="5"/>
      <c r="D77" s="6"/>
    </row>
    <row r="78" spans="1:4" ht="18" customHeight="1" x14ac:dyDescent="0.35">
      <c r="B78" s="4"/>
    </row>
    <row r="79" spans="1:4" ht="18" customHeight="1" x14ac:dyDescent="0.35">
      <c r="B79" s="4"/>
    </row>
    <row r="80" spans="1:4" ht="18" customHeight="1" x14ac:dyDescent="0.35">
      <c r="B80" s="4"/>
    </row>
    <row r="81" spans="2:2" ht="18" customHeight="1" x14ac:dyDescent="0.35">
      <c r="B81" s="4"/>
    </row>
    <row r="82" spans="2:2" ht="18" customHeight="1" x14ac:dyDescent="0.35">
      <c r="B82" s="4"/>
    </row>
    <row r="83" spans="2:2" ht="18" customHeight="1" x14ac:dyDescent="0.35">
      <c r="B83" s="4"/>
    </row>
    <row r="84" spans="2:2" ht="18" customHeight="1" x14ac:dyDescent="0.35">
      <c r="B84" s="4"/>
    </row>
    <row r="85" spans="2:2" ht="18" customHeight="1" x14ac:dyDescent="0.35">
      <c r="B85" s="4"/>
    </row>
    <row r="86" spans="2:2" ht="18" customHeight="1" x14ac:dyDescent="0.35">
      <c r="B86" s="4"/>
    </row>
    <row r="87" spans="2:2" ht="18" customHeight="1" x14ac:dyDescent="0.35">
      <c r="B87" s="4"/>
    </row>
    <row r="88" spans="2:2" ht="18" customHeight="1" x14ac:dyDescent="0.35">
      <c r="B88" s="4"/>
    </row>
    <row r="89" spans="2:2" ht="18" customHeight="1" x14ac:dyDescent="0.35">
      <c r="B89" s="4"/>
    </row>
    <row r="90" spans="2:2" ht="18" customHeight="1" x14ac:dyDescent="0.35">
      <c r="B90" s="4"/>
    </row>
    <row r="91" spans="2:2" x14ac:dyDescent="0.35">
      <c r="B91" s="4"/>
    </row>
    <row r="92" spans="2:2" x14ac:dyDescent="0.35">
      <c r="B92" s="4"/>
    </row>
    <row r="93" spans="2:2" x14ac:dyDescent="0.35">
      <c r="B93" s="4"/>
    </row>
    <row r="94" spans="2:2" x14ac:dyDescent="0.35">
      <c r="B94" s="4"/>
    </row>
    <row r="95" spans="2:2" x14ac:dyDescent="0.35">
      <c r="B95" s="4"/>
    </row>
    <row r="96" spans="2:2" x14ac:dyDescent="0.35">
      <c r="B96" s="4"/>
    </row>
  </sheetData>
  <autoFilter ref="A4:D87" xr:uid="{00000000-0009-0000-0000-000000000000}">
    <sortState xmlns:xlrd2="http://schemas.microsoft.com/office/spreadsheetml/2017/richdata2" ref="A5:C96">
      <sortCondition ref="B4:B96"/>
    </sortState>
  </autoFilter>
  <mergeCells count="4">
    <mergeCell ref="A5:D5"/>
    <mergeCell ref="A30:D30"/>
    <mergeCell ref="A40:D40"/>
    <mergeCell ref="A58:D58"/>
  </mergeCells>
  <pageMargins left="0.7" right="0.7" top="0.75" bottom="0.75" header="0.3" footer="0.3"/>
  <pageSetup paperSize="8"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813cf1f-32f4-425c-aa09-8bb3cc31187e">
      <UserInfo>
        <DisplayName>Auramo Tuija</DisplayName>
        <AccountId>24</AccountId>
        <AccountType/>
      </UserInfo>
      <UserInfo>
        <DisplayName>Kuosmanen Jarmo</DisplayName>
        <AccountId>22</AccountId>
        <AccountType/>
      </UserInfo>
      <UserInfo>
        <DisplayName>Salonen Keijo</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92D4364F9217EF4EB999C9BD28095378" ma:contentTypeVersion="10" ma:contentTypeDescription="Luo uusi asiakirja." ma:contentTypeScope="" ma:versionID="4f668b4f3c3062690f2dd72e8ddc21ad">
  <xsd:schema xmlns:xsd="http://www.w3.org/2001/XMLSchema" xmlns:xs="http://www.w3.org/2001/XMLSchema" xmlns:p="http://schemas.microsoft.com/office/2006/metadata/properties" xmlns:ns2="c47cbd07-b648-4d14-946d-51d069b0c5d6" xmlns:ns3="8813cf1f-32f4-425c-aa09-8bb3cc31187e" targetNamespace="http://schemas.microsoft.com/office/2006/metadata/properties" ma:root="true" ma:fieldsID="d46b5a2e9d49456f349619ca208d0fb9" ns2:_="" ns3:_="">
    <xsd:import namespace="c47cbd07-b648-4d14-946d-51d069b0c5d6"/>
    <xsd:import namespace="8813cf1f-32f4-425c-aa09-8bb3cc3118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cbd07-b648-4d14-946d-51d069b0c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13cf1f-32f4-425c-aa09-8bb3cc31187e"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667557-7A23-4D0D-B90C-4B11733A900C}">
  <ds:schemaRefs>
    <ds:schemaRef ds:uri="http://schemas.microsoft.com/sharepoint/v3/contenttype/forms"/>
  </ds:schemaRefs>
</ds:datastoreItem>
</file>

<file path=customXml/itemProps2.xml><?xml version="1.0" encoding="utf-8"?>
<ds:datastoreItem xmlns:ds="http://schemas.openxmlformats.org/officeDocument/2006/customXml" ds:itemID="{0FC7D0F6-BE5A-446C-B077-9B84066EDA9F}">
  <ds:schemaRefs>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 ds:uri="http://schemas.microsoft.com/office/2006/documentManagement/types"/>
    <ds:schemaRef ds:uri="http://www.w3.org/XML/1998/namespace"/>
    <ds:schemaRef ds:uri="8813cf1f-32f4-425c-aa09-8bb3cc31187e"/>
    <ds:schemaRef ds:uri="c47cbd07-b648-4d14-946d-51d069b0c5d6"/>
    <ds:schemaRef ds:uri="http://schemas.microsoft.com/office/2006/metadata/properties"/>
  </ds:schemaRefs>
</ds:datastoreItem>
</file>

<file path=customXml/itemProps3.xml><?xml version="1.0" encoding="utf-8"?>
<ds:datastoreItem xmlns:ds="http://schemas.openxmlformats.org/officeDocument/2006/customXml" ds:itemID="{34BBDEC9-7006-4F63-9803-53262A66D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cbd07-b648-4d14-946d-51d069b0c5d6"/>
    <ds:schemaRef ds:uri="8813cf1f-32f4-425c-aa09-8bb3cc311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Taitaja-semifinaalin tsekkilist</vt:lpstr>
    </vt:vector>
  </TitlesOfParts>
  <Manager/>
  <Company>Skills Finland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Taitaja-semifinaalijärjestäjän muistilista</dc:title>
  <dc:subject/>
  <dc:creator>Petri Hörkkö</dc:creator>
  <cp:keywords/>
  <dc:description/>
  <cp:lastModifiedBy>Emilia Koivumäki</cp:lastModifiedBy>
  <cp:revision/>
  <cp:lastPrinted>2024-11-22T12:22:41Z</cp:lastPrinted>
  <dcterms:created xsi:type="dcterms:W3CDTF">2010-03-05T12:26:50Z</dcterms:created>
  <dcterms:modified xsi:type="dcterms:W3CDTF">2024-11-22T12:49:01Z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0x01010092D4364F9217EF4EB999C9BD28095378</vt:lpwstr>
  </property>
</Properties>
</file>